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5180" windowHeight="9345" activeTab="0"/>
  </bookViews>
  <sheets>
    <sheet name="Principal" sheetId="1" r:id="rId1"/>
    <sheet name="Anexo 1" sheetId="2" r:id="rId2"/>
    <sheet name="Anexo 2" sheetId="3" r:id="rId3"/>
  </sheets>
  <definedNames>
    <definedName name="_xlnm.Print_Area" localSheetId="1">'Anexo 1'!$B$3:$O$67</definedName>
    <definedName name="_xlnm.Print_Area" localSheetId="0">'Principal'!$B$1:$O$261</definedName>
  </definedNames>
  <calcPr fullCalcOnLoad="1"/>
</workbook>
</file>

<file path=xl/sharedStrings.xml><?xml version="1.0" encoding="utf-8"?>
<sst xmlns="http://schemas.openxmlformats.org/spreadsheetml/2006/main" count="230" uniqueCount="107">
  <si>
    <t>Sim</t>
  </si>
  <si>
    <t>Não</t>
  </si>
  <si>
    <t>TOTAL</t>
  </si>
  <si>
    <t>CRITÉRIOS GERAIS</t>
  </si>
  <si>
    <t>Financeiras</t>
  </si>
  <si>
    <t>Não Financeiras</t>
  </si>
  <si>
    <t>SIGLA</t>
  </si>
  <si>
    <t>CHAMADA PÚBLICA MCT/FINEP/CT-INFRA - PROINFRA - 01/2008</t>
  </si>
  <si>
    <t>Título do Projeto:</t>
  </si>
  <si>
    <t>Quantidade de Subprojetos:</t>
  </si>
  <si>
    <t>Nº DO SUBPROJETO</t>
  </si>
  <si>
    <t>Caso seja necessário, preencha o campo abaixo com as devidas observações.</t>
  </si>
  <si>
    <t>Observação:</t>
  </si>
  <si>
    <t>ITENS PERTENCENTES À RUBRICA 
"OBRAS E INSTALAÇÕES"</t>
  </si>
  <si>
    <t xml:space="preserve"> </t>
  </si>
  <si>
    <t>Planta Apresentada?</t>
  </si>
  <si>
    <t>Memorial Descritivo?</t>
  </si>
  <si>
    <t>10-20%</t>
  </si>
  <si>
    <t>01 - Apresentação de duas cópias impressas do FAP.</t>
  </si>
  <si>
    <t>02 - Assinatura do coordenador e dos representantes legais das instituições participantes.</t>
  </si>
  <si>
    <t>Contrapartida</t>
  </si>
  <si>
    <t>Instituição
Convenente:</t>
  </si>
  <si>
    <t>Instituição Interveniente:</t>
  </si>
  <si>
    <t>Instituição 
Executora:</t>
  </si>
  <si>
    <t>Instituição Privada sem fins lucrativos</t>
  </si>
  <si>
    <t>Instituição Pública Municipal</t>
  </si>
  <si>
    <t>Instituição Pública Federal</t>
  </si>
  <si>
    <t>Instituição Privada sem fins lucrativos de Assistência social e saúde, registrada no CNAS</t>
  </si>
  <si>
    <t>Instituição Pública Estadual/ Distrital</t>
  </si>
  <si>
    <t>Localizadas em:</t>
  </si>
  <si>
    <t>Demais Municípios</t>
  </si>
  <si>
    <t xml:space="preserve">Demais Estados </t>
  </si>
  <si>
    <t>Classificação 
da Convenente:</t>
  </si>
  <si>
    <t>Instituição Pública Municipal - População &lt; 50.000 habitantes</t>
  </si>
  <si>
    <t>Instituição Pública Municipal - Demais Municípios</t>
  </si>
  <si>
    <t>Instituição Privada sem fins lucrativos - População &lt; 50.000 habitantes</t>
  </si>
  <si>
    <t>Instituição Privada sem fins lucrativos - Demais Municípios</t>
  </si>
  <si>
    <t>Distrito Federal ou Estado (SUDENE, SUDAM E CO)</t>
  </si>
  <si>
    <t>Município com mais de 50.000 habitantes (SUDENE, SUDAM E CO)</t>
  </si>
  <si>
    <t xml:space="preserve">Município com até 50.000 habitantes </t>
  </si>
  <si>
    <t>Nº Total de Doutores Pesquisadores:</t>
  </si>
  <si>
    <t>Valor Maximo Passivel de Solicitação:</t>
  </si>
  <si>
    <t>Percentual de Contrapartida:</t>
  </si>
  <si>
    <t xml:space="preserve">20-40% </t>
  </si>
  <si>
    <t>Não é exigida contrapartida</t>
  </si>
  <si>
    <t>=se(C11=S2;Z2;se(C11=S3;Z3;se(C11=S4;Z4;se(C11=S5;Z5;se(C11=S6;Z6;se(C11=S7;Z7;se(C11=S8;Z8;se(C11=S9;Z9;se(C11=S10;Z10;se(C11=S11;Z11;Z12))))))))))</t>
  </si>
  <si>
    <t>Limite Inferior</t>
  </si>
  <si>
    <t>Limite Superior</t>
  </si>
  <si>
    <t>01 - Descrição dos valores de contrapartida a serem aplicados no projeto, obedecendo aos valores limites estabelecidos.</t>
  </si>
  <si>
    <t>Caso seja necessário, preencha o campo abaixo com as devidas observações referentes a despesa de contrapartida.</t>
  </si>
  <si>
    <t>01 - Apresentação do projeto básico ou pré-projeto (memorial descritivo, plantas arquitetônicas e orçamento) quando houver solicitação de recursos para obras de reformas.</t>
  </si>
  <si>
    <t>Quantidade</t>
  </si>
  <si>
    <t>Valor Unitário</t>
  </si>
  <si>
    <t>Caso seja necessário, preencha o campo abaixo com as devidas observações referentes a apresentação de pré-projeto ou projeto básico do respectivo item de despesa.</t>
  </si>
  <si>
    <t>01 - Apresentação de pro-forma ou orçamento obtido junto ao fabricante para equipamentos importados e para os equipamentos nacionais de valor igual ou superior à R$ 100.000,00.</t>
  </si>
  <si>
    <t>Pro-forma/ orçamento?</t>
  </si>
  <si>
    <t>Valor de Contrapartida</t>
  </si>
  <si>
    <t>Instituição Pública Municipal - População &gt; 50.000 habitantes (PNDR, SUDENE, SUDAM e CO)</t>
  </si>
  <si>
    <t>Instituição Pública Estadual - Demais Estados</t>
  </si>
  <si>
    <t>Instituição Pública Distrital/ Estadual (PNDR, SUDENE, SUDAM E CO)</t>
  </si>
  <si>
    <t>5 - QUANTO AOS LIMITES POR RUBRICA</t>
  </si>
  <si>
    <t>01 - Atendimento ao limite de 3% do valor total solicitado ao projeto para o item "Despesas Operacionais e Administrativas de Caráter Indivisível"?</t>
  </si>
  <si>
    <t>Valor Total Solicitado</t>
  </si>
  <si>
    <t>Valor Máximo a ser Solicitado</t>
  </si>
  <si>
    <t>Caso seja necessário, preencha o campo abaixo com as devidas observações referentes a apresentação de pro-forma ou orçamento do respectivo item de despesa.</t>
  </si>
  <si>
    <t>VALOR DA RUBRICA 
"OBRAS E INSTALAÇÕES"</t>
  </si>
  <si>
    <t>ANEXO 1 - CHAMADA PÚBLICA MCT/FINEP/CT-INFRA - PROINFRA - 01/2008</t>
  </si>
  <si>
    <t xml:space="preserve">SUBPROJETO Nº               </t>
  </si>
  <si>
    <t>ANEXO 2 - CHAMADA PÚBLICA MCT/FINEP/CT-INFRA - PROINFRA - 01/2008</t>
  </si>
  <si>
    <t>SUBPROJETO Nº 5</t>
  </si>
  <si>
    <t>SUBPROJETO Nº 6</t>
  </si>
  <si>
    <t>SUBPROJETO Nº 7</t>
  </si>
  <si>
    <t>SUBPROJETO Nº 8</t>
  </si>
  <si>
    <t>SUBPROJETO Nº 9</t>
  </si>
  <si>
    <t>SUBPROJETO Nº 10</t>
  </si>
  <si>
    <t>COORDENADOR DO PROJETO</t>
  </si>
  <si>
    <t>(Inserir o Nome do Coordenador)</t>
  </si>
  <si>
    <t>2 - QUANTO À APRESENTAÇÃO DE PROJETO BÁSICO</t>
  </si>
  <si>
    <t>1 - QUANTO ÀS ASSINATURAS E CÓPIAS DO FAP</t>
  </si>
  <si>
    <t>3 - QUANTO AOS VALORES DE CONTRAPARTIDA</t>
  </si>
  <si>
    <t>4 - QUANTO À DOCUMENTAÇÃO DE EQUIPAMENTOS COM VALOR UNITÁRIO ≥ R$ 100.000,00</t>
  </si>
  <si>
    <t>ANEXO1</t>
  </si>
  <si>
    <t>ANEXO2</t>
  </si>
  <si>
    <t>PRINCIPAL</t>
  </si>
  <si>
    <t>Este anexo destina-se a complementar a tabela existente na planilha de preenchimento principal, no caso do espaço ter sido insuficiente à completude das informações.</t>
  </si>
  <si>
    <t>SUBPROJETO Nº 4</t>
  </si>
  <si>
    <t>SUBPROJETO Nº 3</t>
  </si>
  <si>
    <t>SUBPROJETO Nº 2</t>
  </si>
  <si>
    <t>SUBPROJETO Nº 1</t>
  </si>
  <si>
    <t>VALOR TOTAL DO SUBPROJETO</t>
  </si>
  <si>
    <t>Valor Total Solicitado:</t>
  </si>
  <si>
    <t>Este campo corresponde ao somatório 
dos Valores dos Subprojetos e não 
poderá ser superior ao Valor Máximo 
Passível de Solicitação</t>
  </si>
  <si>
    <t>Equipamentos importados e nacionais de valor ≥ R$ 100.000,00</t>
  </si>
  <si>
    <r>
      <t>Preencher os campos abaixo enumerando os itens pertencentes à rubrica "Obras e Instalações", assinalando ao lado as respostas de acordo com a respectiva documentação apresentada. No caso de falta de espaço para preenchimento, clique, ao final da tabela, em "</t>
    </r>
    <r>
      <rPr>
        <sz val="8"/>
        <color indexed="48"/>
        <rFont val="Arial"/>
        <family val="2"/>
      </rPr>
      <t>ANEXO1</t>
    </r>
    <r>
      <rPr>
        <i/>
        <sz val="8"/>
        <color indexed="48"/>
        <rFont val="Arial"/>
        <family val="2"/>
      </rPr>
      <t>".</t>
    </r>
  </si>
  <si>
    <t>Este anexo destina-se a complementar a tabela existente na planilha de preenchimento principal, no caso do espaço ter sido insuficiente à completude das informações. ATENÇÃO: Inserir o nº dos subprojetos.</t>
  </si>
  <si>
    <t>Orçamento Apresentado?</t>
  </si>
  <si>
    <t>Nº do Protocolo
Eletrônico:</t>
  </si>
  <si>
    <t>SIGLA DO 
SUBPROJETO</t>
  </si>
  <si>
    <t>Contrapartida Proposta</t>
  </si>
  <si>
    <t>Assinatura:</t>
  </si>
  <si>
    <t>Local e Data:</t>
  </si>
  <si>
    <t>Preencher os campos abaixo enumerando os equipamentos importados e nacionais cujo orçamento seja superior à R$ 100.000,00, assinalando ao lado as caixas de respostas no caso de a pro-forma ou orçamento respectivo estiver sendo apresentado. No caso de falta de espaço para preenchimento clique, ao final da tabela, em "ANEXO2".</t>
  </si>
  <si>
    <t>Obs: Melhor visualizado na resolução 1024 x 768</t>
  </si>
  <si>
    <t>2-4%</t>
  </si>
  <si>
    <t>4-8%</t>
  </si>
  <si>
    <t>8-40%</t>
  </si>
  <si>
    <t>Instituição Privada sem fins lucrativos &gt; 50.000 habitantes (PNDR, SUDENE, SUDAM e CO)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</si>
</sst>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dd/mm/yy"/>
    <numFmt numFmtId="168" formatCode="_([$€-2]\ * #,##0.00_);_([$€-2]\ * \(#,##0.00\);_([$€-2]\ * &quot;-&quot;??_);_(@_)"/>
  </numFmts>
  <fonts count="26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9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i/>
      <sz val="8"/>
      <color indexed="48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8"/>
      <color indexed="48"/>
      <name val="Arial"/>
      <family val="2"/>
    </font>
    <font>
      <i/>
      <sz val="8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justify" vertical="center"/>
    </xf>
    <xf numFmtId="0" fontId="3" fillId="0" borderId="0" xfId="15" applyBorder="1" applyAlignment="1">
      <alignment horizontal="justify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3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8" xfId="0" applyFont="1" applyFill="1" applyBorder="1" applyAlignment="1">
      <alignment/>
    </xf>
    <xf numFmtId="44" fontId="0" fillId="0" borderId="8" xfId="17" applyFont="1" applyFill="1" applyBorder="1" applyAlignment="1">
      <alignment horizontal="center"/>
    </xf>
    <xf numFmtId="44" fontId="0" fillId="0" borderId="0" xfId="17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4" fontId="0" fillId="0" borderId="0" xfId="17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13" fillId="2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18" fillId="2" borderId="7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44" fontId="0" fillId="0" borderId="20" xfId="17" applyFont="1" applyBorder="1" applyAlignment="1" applyProtection="1">
      <alignment horizontal="center"/>
      <protection locked="0"/>
    </xf>
    <xf numFmtId="44" fontId="0" fillId="0" borderId="21" xfId="17" applyFont="1" applyBorder="1" applyAlignment="1" applyProtection="1">
      <alignment horizontal="center"/>
      <protection locked="0"/>
    </xf>
    <xf numFmtId="44" fontId="0" fillId="0" borderId="22" xfId="17" applyFon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21" fillId="5" borderId="7" xfId="15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4" fillId="0" borderId="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top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44" fontId="0" fillId="3" borderId="18" xfId="17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2" borderId="18" xfId="0" applyFont="1" applyFill="1" applyBorder="1" applyAlignment="1">
      <alignment/>
    </xf>
    <xf numFmtId="0" fontId="11" fillId="2" borderId="33" xfId="0" applyFont="1" applyFill="1" applyBorder="1" applyAlignment="1">
      <alignment/>
    </xf>
    <xf numFmtId="0" fontId="0" fillId="0" borderId="32" xfId="0" applyBorder="1" applyAlignment="1">
      <alignment/>
    </xf>
    <xf numFmtId="0" fontId="1" fillId="4" borderId="24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0" fontId="24" fillId="0" borderId="34" xfId="0" applyFont="1" applyFill="1" applyBorder="1" applyAlignment="1" applyProtection="1">
      <alignment horizontal="left" vertical="center"/>
      <protection locked="0"/>
    </xf>
    <xf numFmtId="0" fontId="24" fillId="0" borderId="37" xfId="0" applyFont="1" applyFill="1" applyBorder="1" applyAlignment="1" applyProtection="1">
      <alignment horizontal="left" vertical="center"/>
      <protection locked="0"/>
    </xf>
    <xf numFmtId="0" fontId="24" fillId="0" borderId="35" xfId="0" applyFont="1" applyFill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left" vertical="center"/>
      <protection locked="0"/>
    </xf>
    <xf numFmtId="0" fontId="24" fillId="0" borderId="42" xfId="0" applyFont="1" applyFill="1" applyBorder="1" applyAlignment="1" applyProtection="1">
      <alignment horizontal="left" vertical="center"/>
      <protection locked="0"/>
    </xf>
    <xf numFmtId="0" fontId="24" fillId="0" borderId="43" xfId="0" applyFont="1" applyFill="1" applyBorder="1" applyAlignment="1" applyProtection="1">
      <alignment horizontal="left" vertical="center"/>
      <protection locked="0"/>
    </xf>
    <xf numFmtId="0" fontId="24" fillId="0" borderId="41" xfId="0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24" fillId="0" borderId="40" xfId="0" applyFont="1" applyFill="1" applyBorder="1" applyAlignment="1" applyProtection="1">
      <alignment horizontal="left" vertical="center"/>
      <protection locked="0"/>
    </xf>
    <xf numFmtId="0" fontId="1" fillId="4" borderId="27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44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3" fillId="2" borderId="1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24" fillId="0" borderId="28" xfId="0" applyFont="1" applyFill="1" applyBorder="1" applyAlignment="1" applyProtection="1">
      <alignment horizontal="left" vertical="center"/>
      <protection locked="0"/>
    </xf>
    <xf numFmtId="0" fontId="24" fillId="0" borderId="31" xfId="0" applyFont="1" applyFill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24" fillId="0" borderId="20" xfId="0" applyFont="1" applyFill="1" applyBorder="1" applyAlignment="1" applyProtection="1">
      <alignment horizontal="left" vertical="center"/>
      <protection locked="0"/>
    </xf>
    <xf numFmtId="0" fontId="24" fillId="0" borderId="45" xfId="0" applyFont="1" applyFill="1" applyBorder="1" applyAlignment="1" applyProtection="1">
      <alignment horizontal="left" vertical="center"/>
      <protection locked="0"/>
    </xf>
    <xf numFmtId="0" fontId="24" fillId="0" borderId="46" xfId="0" applyFont="1" applyFill="1" applyBorder="1" applyAlignment="1" applyProtection="1">
      <alignment horizontal="left" vertical="center"/>
      <protection locked="0"/>
    </xf>
    <xf numFmtId="44" fontId="0" fillId="0" borderId="21" xfId="17" applyFont="1" applyBorder="1" applyAlignment="1" applyProtection="1">
      <alignment horizontal="center" vertical="center"/>
      <protection locked="0"/>
    </xf>
    <xf numFmtId="44" fontId="0" fillId="0" borderId="43" xfId="17" applyFont="1" applyBorder="1" applyAlignment="1" applyProtection="1">
      <alignment horizontal="center" vertical="center"/>
      <protection locked="0"/>
    </xf>
    <xf numFmtId="44" fontId="0" fillId="0" borderId="38" xfId="17" applyFont="1" applyBorder="1" applyAlignment="1" applyProtection="1">
      <alignment horizontal="center" vertical="center"/>
      <protection locked="0"/>
    </xf>
    <xf numFmtId="44" fontId="0" fillId="0" borderId="47" xfId="17" applyFont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44" fontId="0" fillId="0" borderId="45" xfId="17" applyFont="1" applyBorder="1" applyAlignment="1" applyProtection="1">
      <alignment horizontal="center" vertical="center"/>
      <protection locked="0"/>
    </xf>
    <xf numFmtId="44" fontId="0" fillId="0" borderId="46" xfId="17" applyFont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44" fontId="0" fillId="0" borderId="36" xfId="17" applyFont="1" applyBorder="1" applyAlignment="1" applyProtection="1">
      <alignment horizontal="center" vertical="center"/>
      <protection locked="0"/>
    </xf>
    <xf numFmtId="44" fontId="0" fillId="0" borderId="50" xfId="17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44" fontId="0" fillId="3" borderId="18" xfId="17" applyFill="1" applyBorder="1" applyAlignment="1">
      <alignment horizontal="center" vertical="center"/>
    </xf>
    <xf numFmtId="44" fontId="0" fillId="3" borderId="32" xfId="17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>
      <alignment horizontal="center" vertical="center"/>
    </xf>
    <xf numFmtId="44" fontId="0" fillId="0" borderId="41" xfId="17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44" fontId="0" fillId="0" borderId="34" xfId="17" applyFont="1" applyBorder="1" applyAlignment="1" applyProtection="1">
      <alignment horizontal="left" vertical="center"/>
      <protection locked="0"/>
    </xf>
    <xf numFmtId="44" fontId="0" fillId="0" borderId="37" xfId="17" applyFont="1" applyBorder="1" applyAlignment="1" applyProtection="1">
      <alignment horizontal="left" vertical="center"/>
      <protection locked="0"/>
    </xf>
    <xf numFmtId="44" fontId="0" fillId="0" borderId="35" xfId="17" applyFont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4" fontId="0" fillId="0" borderId="28" xfId="17" applyFont="1" applyBorder="1" applyAlignment="1" applyProtection="1">
      <alignment horizontal="left" vertical="center"/>
      <protection locked="0"/>
    </xf>
    <xf numFmtId="44" fontId="0" fillId="0" borderId="31" xfId="17" applyFont="1" applyBorder="1" applyAlignment="1" applyProtection="1">
      <alignment horizontal="left" vertical="center"/>
      <protection locked="0"/>
    </xf>
    <xf numFmtId="44" fontId="0" fillId="0" borderId="29" xfId="17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44" fontId="0" fillId="3" borderId="18" xfId="17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14" fillId="2" borderId="56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17" fillId="3" borderId="53" xfId="0" applyFont="1" applyFill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0" fontId="9" fillId="0" borderId="1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left" vertical="center" wrapText="1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44" fontId="2" fillId="3" borderId="18" xfId="17" applyFont="1" applyFill="1" applyBorder="1" applyAlignment="1">
      <alignment horizontal="center" vertical="center"/>
    </xf>
    <xf numFmtId="44" fontId="2" fillId="3" borderId="32" xfId="17" applyFont="1" applyFill="1" applyBorder="1" applyAlignment="1">
      <alignment horizontal="center" vertical="center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11" fillId="2" borderId="57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44" fontId="9" fillId="0" borderId="18" xfId="17" applyFont="1" applyFill="1" applyBorder="1" applyAlignment="1">
      <alignment horizontal="left" vertical="center" wrapText="1"/>
    </xf>
    <xf numFmtId="44" fontId="9" fillId="0" borderId="8" xfId="17" applyFont="1" applyFill="1" applyBorder="1" applyAlignment="1">
      <alignment horizontal="left" vertical="center" wrapText="1"/>
    </xf>
    <xf numFmtId="44" fontId="9" fillId="0" borderId="48" xfId="17" applyFont="1" applyFill="1" applyBorder="1" applyAlignment="1">
      <alignment horizontal="left" vertical="center" wrapText="1"/>
    </xf>
    <xf numFmtId="44" fontId="9" fillId="0" borderId="32" xfId="17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32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63" xfId="0" applyFont="1" applyFill="1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44" fontId="0" fillId="0" borderId="41" xfId="17" applyFont="1" applyFill="1" applyBorder="1" applyAlignment="1" applyProtection="1">
      <alignment horizontal="left" vertical="center"/>
      <protection locked="0"/>
    </xf>
    <xf numFmtId="44" fontId="0" fillId="0" borderId="39" xfId="17" applyFont="1" applyFill="1" applyBorder="1" applyAlignment="1" applyProtection="1">
      <alignment horizontal="left" vertical="center"/>
      <protection locked="0"/>
    </xf>
    <xf numFmtId="44" fontId="0" fillId="0" borderId="39" xfId="17" applyFont="1" applyBorder="1" applyAlignment="1" applyProtection="1">
      <alignment horizontal="left" vertical="center"/>
      <protection locked="0"/>
    </xf>
    <xf numFmtId="44" fontId="0" fillId="0" borderId="40" xfId="17" applyFont="1" applyBorder="1" applyAlignment="1" applyProtection="1">
      <alignment horizontal="left" vertical="center"/>
      <protection locked="0"/>
    </xf>
    <xf numFmtId="44" fontId="0" fillId="0" borderId="28" xfId="17" applyFont="1" applyFill="1" applyBorder="1" applyAlignment="1" applyProtection="1">
      <alignment horizontal="left" vertical="center"/>
      <protection locked="0"/>
    </xf>
    <xf numFmtId="44" fontId="0" fillId="0" borderId="31" xfId="17" applyFont="1" applyFill="1" applyBorder="1" applyAlignment="1" applyProtection="1">
      <alignment horizontal="left" vertical="center"/>
      <protection locked="0"/>
    </xf>
    <xf numFmtId="44" fontId="2" fillId="0" borderId="53" xfId="17" applyFont="1" applyFill="1" applyBorder="1" applyAlignment="1">
      <alignment horizontal="left" vertical="center"/>
    </xf>
    <xf numFmtId="44" fontId="2" fillId="0" borderId="54" xfId="17" applyFont="1" applyFill="1" applyBorder="1" applyAlignment="1">
      <alignment horizontal="left" vertical="center"/>
    </xf>
    <xf numFmtId="44" fontId="0" fillId="0" borderId="54" xfId="17" applyFont="1" applyBorder="1" applyAlignment="1">
      <alignment horizontal="left" vertical="center"/>
    </xf>
    <xf numFmtId="44" fontId="0" fillId="0" borderId="55" xfId="17" applyFont="1" applyBorder="1" applyAlignment="1">
      <alignment horizontal="left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44" fontId="0" fillId="0" borderId="30" xfId="17" applyFont="1" applyBorder="1" applyAlignment="1" applyProtection="1">
      <alignment horizontal="center" vertical="center"/>
      <protection locked="0"/>
    </xf>
    <xf numFmtId="44" fontId="0" fillId="0" borderId="64" xfId="17" applyFont="1" applyBorder="1" applyAlignment="1" applyProtection="1">
      <alignment horizontal="center" vertical="center"/>
      <protection locked="0"/>
    </xf>
    <xf numFmtId="44" fontId="0" fillId="0" borderId="20" xfId="17" applyFont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65" xfId="0" applyFont="1" applyFill="1" applyBorder="1" applyAlignment="1" applyProtection="1">
      <alignment horizontal="left" vertical="center"/>
      <protection locked="0"/>
    </xf>
    <xf numFmtId="0" fontId="24" fillId="0" borderId="62" xfId="0" applyFont="1" applyFill="1" applyBorder="1" applyAlignment="1" applyProtection="1">
      <alignment horizontal="left" vertical="center"/>
      <protection locked="0"/>
    </xf>
    <xf numFmtId="44" fontId="0" fillId="0" borderId="22" xfId="17" applyFont="1" applyBorder="1" applyAlignment="1" applyProtection="1">
      <alignment horizontal="center" vertical="center"/>
      <protection locked="0"/>
    </xf>
    <xf numFmtId="44" fontId="0" fillId="0" borderId="62" xfId="17" applyFont="1" applyBorder="1" applyAlignment="1" applyProtection="1">
      <alignment horizontal="center" vertical="center"/>
      <protection locked="0"/>
    </xf>
    <xf numFmtId="44" fontId="11" fillId="2" borderId="18" xfId="17" applyFont="1" applyFill="1" applyBorder="1" applyAlignment="1">
      <alignment horizontal="center" vertical="center"/>
    </xf>
    <xf numFmtId="44" fontId="11" fillId="2" borderId="32" xfId="17" applyFont="1" applyFill="1" applyBorder="1" applyAlignment="1">
      <alignment horizontal="center" vertical="center"/>
    </xf>
    <xf numFmtId="44" fontId="0" fillId="3" borderId="18" xfId="17" applyFont="1" applyFill="1" applyBorder="1" applyAlignment="1">
      <alignment horizontal="center" vertical="center"/>
    </xf>
    <xf numFmtId="44" fontId="0" fillId="3" borderId="32" xfId="17" applyFont="1" applyFill="1" applyBorder="1" applyAlignment="1">
      <alignment horizontal="center" vertical="center"/>
    </xf>
    <xf numFmtId="44" fontId="11" fillId="2" borderId="8" xfId="17" applyFont="1" applyFill="1" applyBorder="1" applyAlignment="1">
      <alignment horizontal="center" vertical="center"/>
    </xf>
    <xf numFmtId="44" fontId="0" fillId="0" borderId="18" xfId="17" applyFont="1" applyFill="1" applyBorder="1" applyAlignment="1" applyProtection="1">
      <alignment horizontal="center" vertical="center"/>
      <protection locked="0"/>
    </xf>
    <xf numFmtId="44" fontId="0" fillId="0" borderId="8" xfId="17" applyFont="1" applyFill="1" applyBorder="1" applyAlignment="1" applyProtection="1">
      <alignment horizontal="center" vertical="center"/>
      <protection locked="0"/>
    </xf>
    <xf numFmtId="44" fontId="0" fillId="0" borderId="32" xfId="17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20" fillId="5" borderId="18" xfId="15" applyFont="1" applyFill="1" applyBorder="1" applyAlignment="1" applyProtection="1">
      <alignment horizontal="center" vertical="center"/>
      <protection locked="0"/>
    </xf>
    <xf numFmtId="0" fontId="20" fillId="0" borderId="8" xfId="15" applyFont="1" applyBorder="1" applyAlignment="1" applyProtection="1">
      <alignment horizontal="center" vertical="center"/>
      <protection locked="0"/>
    </xf>
    <xf numFmtId="0" fontId="20" fillId="0" borderId="32" xfId="15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14" fillId="2" borderId="5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48" xfId="0" applyFont="1" applyFill="1" applyBorder="1" applyAlignment="1" applyProtection="1">
      <alignment horizontal="left" vertical="center" wrapText="1"/>
      <protection locked="0"/>
    </xf>
    <xf numFmtId="0" fontId="9" fillId="0" borderId="49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4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51" xfId="0" applyFont="1" applyFill="1" applyBorder="1" applyAlignment="1" applyProtection="1">
      <alignment horizontal="left" vertical="center" wrapText="1"/>
      <protection locked="0"/>
    </xf>
    <xf numFmtId="0" fontId="9" fillId="0" borderId="52" xfId="0" applyFont="1" applyFill="1" applyBorder="1" applyAlignment="1" applyProtection="1">
      <alignment horizontal="left" vertical="center" wrapText="1"/>
      <protection locked="0"/>
    </xf>
    <xf numFmtId="0" fontId="1" fillId="4" borderId="25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left" vertical="center" wrapText="1"/>
      <protection locked="0"/>
    </xf>
    <xf numFmtId="0" fontId="9" fillId="0" borderId="54" xfId="0" applyFont="1" applyFill="1" applyBorder="1" applyAlignment="1" applyProtection="1">
      <alignment horizontal="left" vertical="center" wrapText="1"/>
      <protection locked="0"/>
    </xf>
    <xf numFmtId="0" fontId="9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>
      <alignment/>
    </xf>
    <xf numFmtId="0" fontId="1" fillId="4" borderId="42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>
      <alignment/>
    </xf>
    <xf numFmtId="0" fontId="1" fillId="4" borderId="65" xfId="0" applyFont="1" applyFill="1" applyBorder="1" applyAlignment="1">
      <alignment/>
    </xf>
    <xf numFmtId="0" fontId="1" fillId="4" borderId="62" xfId="0" applyFont="1" applyFill="1" applyBorder="1" applyAlignment="1">
      <alignment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>
      <alignment/>
    </xf>
    <xf numFmtId="0" fontId="1" fillId="4" borderId="45" xfId="0" applyFont="1" applyFill="1" applyBorder="1" applyAlignment="1">
      <alignment/>
    </xf>
    <xf numFmtId="0" fontId="1" fillId="4" borderId="46" xfId="0" applyFont="1" applyFill="1" applyBorder="1" applyAlignment="1">
      <alignment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21" fillId="5" borderId="18" xfId="15" applyFont="1" applyFill="1" applyBorder="1" applyAlignment="1" applyProtection="1">
      <alignment horizontal="center" vertical="center"/>
      <protection locked="0"/>
    </xf>
    <xf numFmtId="0" fontId="21" fillId="5" borderId="8" xfId="15" applyFont="1" applyFill="1" applyBorder="1" applyAlignment="1" applyProtection="1">
      <alignment horizontal="center" vertical="center"/>
      <protection locked="0"/>
    </xf>
    <xf numFmtId="0" fontId="21" fillId="5" borderId="32" xfId="15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1104900</xdr:colOff>
      <xdr:row>2</xdr:row>
      <xdr:rowOff>200025</xdr:rowOff>
    </xdr:to>
    <xdr:pic>
      <xdr:nvPicPr>
        <xdr:cNvPr id="1" name="Picture 201"/>
        <xdr:cNvPicPr preferRelativeResize="1">
          <a:picLocks noChangeAspect="1"/>
        </xdr:cNvPicPr>
      </xdr:nvPicPr>
      <xdr:blipFill>
        <a:blip r:embed="rId1"/>
        <a:srcRect l="15762" t="4962" r="62820" b="88584"/>
        <a:stretch>
          <a:fillRect/>
        </a:stretch>
      </xdr:blipFill>
      <xdr:spPr>
        <a:xfrm>
          <a:off x="466725" y="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0</xdr:row>
      <xdr:rowOff>9525</xdr:rowOff>
    </xdr:from>
    <xdr:to>
      <xdr:col>14</xdr:col>
      <xdr:colOff>447675</xdr:colOff>
      <xdr:row>2</xdr:row>
      <xdr:rowOff>209550</xdr:rowOff>
    </xdr:to>
    <xdr:pic>
      <xdr:nvPicPr>
        <xdr:cNvPr id="2" name="Picture 202"/>
        <xdr:cNvPicPr preferRelativeResize="1">
          <a:picLocks noChangeAspect="1"/>
        </xdr:cNvPicPr>
      </xdr:nvPicPr>
      <xdr:blipFill>
        <a:blip r:embed="rId1"/>
        <a:srcRect l="45309" t="4962" r="19789" b="88584"/>
        <a:stretch>
          <a:fillRect/>
        </a:stretch>
      </xdr:blipFill>
      <xdr:spPr>
        <a:xfrm>
          <a:off x="7372350" y="9525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2:AC261"/>
  <sheetViews>
    <sheetView showGridLines="0" showRowColHeaders="0" tabSelected="1" workbookViewId="0" topLeftCell="A1">
      <selection activeCell="K160" sqref="K160:L160"/>
    </sheetView>
  </sheetViews>
  <sheetFormatPr defaultColWidth="9.140625" defaultRowHeight="12.75"/>
  <cols>
    <col min="1" max="1" width="5.8515625" style="0" customWidth="1"/>
    <col min="2" max="2" width="17.57421875" style="0" customWidth="1"/>
    <col min="3" max="3" width="12.140625" style="0" customWidth="1"/>
    <col min="4" max="4" width="5.140625" style="0" customWidth="1"/>
    <col min="5" max="5" width="22.140625" style="0" customWidth="1"/>
    <col min="6" max="7" width="10.7109375" style="0" customWidth="1"/>
    <col min="8" max="8" width="8.421875" style="0" customWidth="1"/>
    <col min="9" max="9" width="8.28125" style="0" customWidth="1"/>
    <col min="10" max="10" width="0.5625" style="0" customWidth="1"/>
    <col min="11" max="12" width="9.28125" style="0" customWidth="1"/>
    <col min="13" max="13" width="0.5625" style="0" customWidth="1"/>
    <col min="14" max="15" width="8.28125" style="0" customWidth="1"/>
    <col min="18" max="18" width="2.57421875" style="0" hidden="1" customWidth="1"/>
    <col min="19" max="29" width="9.140625" style="0" hidden="1" customWidth="1"/>
  </cols>
  <sheetData>
    <row r="1" ht="9.75" customHeight="1"/>
    <row r="2" spans="18:29" ht="9" customHeight="1">
      <c r="R2" s="48">
        <v>1</v>
      </c>
      <c r="S2" s="48" t="s">
        <v>33</v>
      </c>
      <c r="Z2" s="48" t="s">
        <v>103</v>
      </c>
      <c r="AC2" t="s">
        <v>45</v>
      </c>
    </row>
    <row r="3" spans="4:26" ht="18.75" customHeight="1" thickBot="1">
      <c r="D3" s="84" t="s">
        <v>102</v>
      </c>
      <c r="R3" s="48">
        <v>2</v>
      </c>
      <c r="S3" s="48" t="s">
        <v>57</v>
      </c>
      <c r="Z3" s="48" t="s">
        <v>104</v>
      </c>
    </row>
    <row r="4" spans="2:26" ht="12.75">
      <c r="B4" s="244" t="s">
        <v>7</v>
      </c>
      <c r="C4" s="245"/>
      <c r="D4" s="245"/>
      <c r="E4" s="245"/>
      <c r="F4" s="245"/>
      <c r="G4" s="245"/>
      <c r="H4" s="152"/>
      <c r="I4" s="152"/>
      <c r="J4" s="246"/>
      <c r="K4" s="246"/>
      <c r="L4" s="246"/>
      <c r="M4" s="246"/>
      <c r="N4" s="246"/>
      <c r="O4" s="247"/>
      <c r="R4" s="48">
        <v>3</v>
      </c>
      <c r="S4" s="48" t="s">
        <v>34</v>
      </c>
      <c r="Z4" s="48" t="s">
        <v>105</v>
      </c>
    </row>
    <row r="5" spans="2:26" ht="13.5" thickBot="1">
      <c r="B5" s="248"/>
      <c r="C5" s="249"/>
      <c r="D5" s="249"/>
      <c r="E5" s="249"/>
      <c r="F5" s="249"/>
      <c r="G5" s="249"/>
      <c r="H5" s="249"/>
      <c r="I5" s="249"/>
      <c r="J5" s="250"/>
      <c r="K5" s="250"/>
      <c r="L5" s="250"/>
      <c r="M5" s="250"/>
      <c r="N5" s="250"/>
      <c r="O5" s="251"/>
      <c r="R5" s="48">
        <v>4</v>
      </c>
      <c r="S5" s="48" t="s">
        <v>59</v>
      </c>
      <c r="Z5" s="48" t="s">
        <v>17</v>
      </c>
    </row>
    <row r="6" spans="2:26" ht="22.5" customHeight="1" thickBot="1">
      <c r="B6" s="1"/>
      <c r="C6" s="1"/>
      <c r="D6" s="1"/>
      <c r="E6" s="1"/>
      <c r="F6" s="5"/>
      <c r="G6" s="1"/>
      <c r="R6" s="48">
        <v>5</v>
      </c>
      <c r="S6" s="48" t="s">
        <v>58</v>
      </c>
      <c r="Z6" s="48" t="s">
        <v>43</v>
      </c>
    </row>
    <row r="7" spans="2:26" ht="24.75" customHeight="1" thickBot="1">
      <c r="B7" s="44" t="s">
        <v>96</v>
      </c>
      <c r="C7" s="64"/>
      <c r="D7" s="1"/>
      <c r="E7" s="45" t="s">
        <v>8</v>
      </c>
      <c r="F7" s="197"/>
      <c r="G7" s="198"/>
      <c r="H7" s="198"/>
      <c r="I7" s="198"/>
      <c r="J7" s="198"/>
      <c r="K7" s="198"/>
      <c r="L7" s="198"/>
      <c r="M7" s="198"/>
      <c r="N7" s="198"/>
      <c r="O7" s="199"/>
      <c r="R7" s="48">
        <v>6</v>
      </c>
      <c r="S7" s="48" t="s">
        <v>26</v>
      </c>
      <c r="Z7" s="48" t="s">
        <v>44</v>
      </c>
    </row>
    <row r="8" spans="2:26" ht="15" customHeight="1" thickBot="1">
      <c r="B8" s="1"/>
      <c r="C8" s="1"/>
      <c r="D8" s="1"/>
      <c r="E8" s="1"/>
      <c r="F8" s="5"/>
      <c r="G8" s="1"/>
      <c r="R8" s="48">
        <v>7</v>
      </c>
      <c r="S8" s="48" t="s">
        <v>35</v>
      </c>
      <c r="Z8" s="48" t="s">
        <v>103</v>
      </c>
    </row>
    <row r="9" spans="2:28" ht="25.5" customHeight="1" thickBot="1">
      <c r="B9" s="53" t="s">
        <v>21</v>
      </c>
      <c r="C9" s="272"/>
      <c r="D9" s="195"/>
      <c r="E9" s="195"/>
      <c r="F9" s="195"/>
      <c r="G9" s="195"/>
      <c r="H9" s="196"/>
      <c r="I9" s="49"/>
      <c r="J9" s="49"/>
      <c r="K9" s="49"/>
      <c r="L9" s="4"/>
      <c r="M9" s="50"/>
      <c r="N9" s="50"/>
      <c r="O9" s="50"/>
      <c r="R9" s="48">
        <v>8</v>
      </c>
      <c r="S9" s="48" t="s">
        <v>106</v>
      </c>
      <c r="Z9" s="48" t="s">
        <v>104</v>
      </c>
      <c r="AA9" s="1"/>
      <c r="AB9" s="1"/>
    </row>
    <row r="10" spans="2:26" s="1" customFormat="1" ht="7.5" customHeight="1" thickBot="1">
      <c r="B10" s="23"/>
      <c r="C10" s="24"/>
      <c r="D10" s="24"/>
      <c r="E10" s="24"/>
      <c r="F10" s="24"/>
      <c r="G10" s="24"/>
      <c r="H10" s="24"/>
      <c r="I10" s="24"/>
      <c r="R10" s="48">
        <v>9</v>
      </c>
      <c r="S10" s="48" t="s">
        <v>36</v>
      </c>
      <c r="Z10" s="48" t="s">
        <v>105</v>
      </c>
    </row>
    <row r="11" spans="2:26" s="1" customFormat="1" ht="25.5" customHeight="1" thickBot="1">
      <c r="B11" s="47" t="s">
        <v>32</v>
      </c>
      <c r="C11" s="197"/>
      <c r="D11" s="198"/>
      <c r="E11" s="198"/>
      <c r="F11" s="198"/>
      <c r="G11" s="198"/>
      <c r="H11" s="199"/>
      <c r="I11" s="54"/>
      <c r="K11" s="160" t="s">
        <v>42</v>
      </c>
      <c r="L11" s="161"/>
      <c r="M11" s="162">
        <f>IF(C11=S2,Z2,IF(C11=S3,Z3,IF(OR(C11=S4,C11=S10),Z4,IF(C11=S5,Z5,IF(C11=S6,Z6,IF(OR(C11=S7,C11=S11),Z7,IF(C11=S8,Z8,IF(C11=S9,Z9,""))))))))</f>
      </c>
      <c r="N11" s="163"/>
      <c r="O11" s="164"/>
      <c r="R11" s="48">
        <v>10</v>
      </c>
      <c r="S11" s="48" t="s">
        <v>27</v>
      </c>
      <c r="Z11" s="48" t="s">
        <v>44</v>
      </c>
    </row>
    <row r="12" spans="2:18" s="1" customFormat="1" ht="15" customHeight="1" thickBot="1">
      <c r="B12" s="23"/>
      <c r="C12" s="24"/>
      <c r="D12" s="24"/>
      <c r="E12" s="24"/>
      <c r="F12" s="24"/>
      <c r="G12" s="24"/>
      <c r="H12" s="24"/>
      <c r="I12" s="24"/>
      <c r="R12" s="48"/>
    </row>
    <row r="13" spans="2:18" ht="25.5" customHeight="1" thickBot="1">
      <c r="B13" s="25" t="s">
        <v>22</v>
      </c>
      <c r="C13" s="197"/>
      <c r="D13" s="195"/>
      <c r="E13" s="195"/>
      <c r="F13" s="195"/>
      <c r="G13" s="195"/>
      <c r="H13" s="196"/>
      <c r="I13" s="1"/>
      <c r="J13" s="51"/>
      <c r="K13" s="51"/>
      <c r="L13" s="52"/>
      <c r="M13" s="52"/>
      <c r="N13" s="52"/>
      <c r="O13" s="52"/>
      <c r="R13" s="48" t="s">
        <v>25</v>
      </c>
    </row>
    <row r="14" spans="1:18" ht="15" customHeight="1" thickBot="1">
      <c r="A14" s="4"/>
      <c r="B14" s="10"/>
      <c r="C14" s="4"/>
      <c r="D14" s="4"/>
      <c r="E14" s="8"/>
      <c r="F14" s="8"/>
      <c r="G14" s="8"/>
      <c r="H14" s="8"/>
      <c r="I14" s="1"/>
      <c r="J14" s="4"/>
      <c r="K14" s="4"/>
      <c r="R14" s="48" t="s">
        <v>28</v>
      </c>
    </row>
    <row r="15" spans="1:18" ht="24.75" customHeight="1" thickBot="1">
      <c r="A15" s="4"/>
      <c r="B15" s="25" t="s">
        <v>23</v>
      </c>
      <c r="C15" s="197"/>
      <c r="D15" s="195"/>
      <c r="E15" s="195"/>
      <c r="F15" s="195"/>
      <c r="G15" s="195"/>
      <c r="H15" s="196"/>
      <c r="I15" s="46"/>
      <c r="J15" s="4"/>
      <c r="K15" s="4"/>
      <c r="R15" s="48" t="s">
        <v>26</v>
      </c>
    </row>
    <row r="16" spans="1:18" ht="11.25" customHeight="1" thickBot="1">
      <c r="A16" s="4"/>
      <c r="B16" s="10"/>
      <c r="C16" s="4"/>
      <c r="D16" s="4"/>
      <c r="E16" s="8"/>
      <c r="F16" s="8"/>
      <c r="G16" s="8"/>
      <c r="H16" s="8"/>
      <c r="I16" s="1"/>
      <c r="J16" s="4"/>
      <c r="K16" s="4"/>
      <c r="R16" s="48" t="s">
        <v>24</v>
      </c>
    </row>
    <row r="17" spans="1:18" ht="24.75" customHeight="1" thickBot="1">
      <c r="A17" s="4"/>
      <c r="B17" s="25" t="s">
        <v>40</v>
      </c>
      <c r="C17" s="65"/>
      <c r="D17" s="4"/>
      <c r="E17" s="25" t="s">
        <v>41</v>
      </c>
      <c r="F17" s="90" t="str">
        <f>IF(OR(C17="",C17=0),"R$",IF(C17&lt;100,1800000,C17*18000))</f>
        <v>R$</v>
      </c>
      <c r="G17" s="91"/>
      <c r="H17" s="92"/>
      <c r="I17" s="55"/>
      <c r="J17" s="4"/>
      <c r="K17" s="1"/>
      <c r="L17" s="43"/>
      <c r="M17" s="43"/>
      <c r="N17" s="43"/>
      <c r="O17" s="1"/>
      <c r="R17" s="48" t="s">
        <v>27</v>
      </c>
    </row>
    <row r="18" spans="1:18" ht="11.25" customHeight="1" thickBot="1">
      <c r="A18" s="4"/>
      <c r="B18" s="10"/>
      <c r="C18" s="4"/>
      <c r="D18" s="4"/>
      <c r="E18" s="8"/>
      <c r="F18" s="8"/>
      <c r="G18" s="8"/>
      <c r="H18" s="8"/>
      <c r="I18" s="1"/>
      <c r="J18" s="4"/>
      <c r="K18" s="4"/>
      <c r="R18" s="48"/>
    </row>
    <row r="19" spans="2:18" ht="15" customHeight="1" thickBot="1">
      <c r="B19" s="95" t="s">
        <v>90</v>
      </c>
      <c r="C19" s="97"/>
      <c r="D19" s="200">
        <f>IF(SUM(F24:H33)&gt;F17,"INCORRETO",SUM(F24:H33))</f>
        <v>0</v>
      </c>
      <c r="E19" s="201"/>
      <c r="F19" s="93" t="s">
        <v>91</v>
      </c>
      <c r="G19" s="94"/>
      <c r="H19" s="94"/>
      <c r="I19" s="94"/>
      <c r="J19" s="4"/>
      <c r="K19" s="154" t="s">
        <v>56</v>
      </c>
      <c r="L19" s="165"/>
      <c r="M19" s="165"/>
      <c r="N19" s="165"/>
      <c r="O19" s="155"/>
      <c r="R19" s="48"/>
    </row>
    <row r="20" spans="1:18" s="26" customFormat="1" ht="12" customHeight="1" thickBot="1">
      <c r="A20" s="1"/>
      <c r="B20" s="30"/>
      <c r="C20" s="27"/>
      <c r="D20" s="28"/>
      <c r="E20" s="29"/>
      <c r="F20" s="94"/>
      <c r="G20" s="94"/>
      <c r="H20" s="94"/>
      <c r="I20" s="94"/>
      <c r="J20" s="1"/>
      <c r="K20" s="154" t="s">
        <v>46</v>
      </c>
      <c r="L20" s="155"/>
      <c r="M20" s="56"/>
      <c r="N20" s="154" t="s">
        <v>47</v>
      </c>
      <c r="O20" s="155"/>
      <c r="R20" s="48"/>
    </row>
    <row r="21" spans="2:18" ht="15" customHeight="1" thickBot="1">
      <c r="B21" s="95" t="s">
        <v>9</v>
      </c>
      <c r="C21" s="96"/>
      <c r="D21" s="66"/>
      <c r="E21" s="12"/>
      <c r="F21" s="94"/>
      <c r="G21" s="94"/>
      <c r="H21" s="94"/>
      <c r="I21" s="94"/>
      <c r="J21" s="4"/>
      <c r="K21" s="166">
        <f>IF(C11=S2,0.02*D19,IF(C11=S3,0.04*D19,IF(OR(C11=S4,C11=S10),0.08*D19,IF(C11=S5,0.1*D19,IF(C11=S6,0.2*D19,IF(OR(C11=S7,C11=S11),"Não se aplica",IF(C11=S8,0.02*D19,IF(C11=S9,0.04*D19,""))))))))</f>
      </c>
      <c r="L21" s="167"/>
      <c r="N21" s="166">
        <f>IF(C11=S2,0.04*D19,IF(C11=S3,0.08*D19,IF(OR(C11=S4,C11=S10),0.4*D19,IF(C11=S5,0.2*D19,IF(C11=S6,0.4*D19,IF(OR(C11=S7,C11=S11),"Não se aplica",IF(C11=S8,0.04*D19,IF(C11=S9,0.08*D19,""))))))))</f>
      </c>
      <c r="O21" s="167"/>
      <c r="R21" s="48" t="s">
        <v>29</v>
      </c>
    </row>
    <row r="22" spans="1:18" ht="13.5" thickBot="1">
      <c r="A22" s="4"/>
      <c r="B22" s="13"/>
      <c r="C22" s="1"/>
      <c r="D22" s="14"/>
      <c r="E22" s="12"/>
      <c r="F22" s="94"/>
      <c r="G22" s="94"/>
      <c r="H22" s="94"/>
      <c r="I22" s="94"/>
      <c r="J22" s="4"/>
      <c r="K22" s="4"/>
      <c r="R22" s="48" t="s">
        <v>39</v>
      </c>
    </row>
    <row r="23" spans="2:18" ht="23.25" customHeight="1" thickBot="1">
      <c r="B23" s="16" t="s">
        <v>10</v>
      </c>
      <c r="C23" s="202" t="s">
        <v>6</v>
      </c>
      <c r="D23" s="202"/>
      <c r="E23" s="17" t="s">
        <v>65</v>
      </c>
      <c r="F23" s="179" t="s">
        <v>89</v>
      </c>
      <c r="G23" s="146"/>
      <c r="H23" s="147"/>
      <c r="I23" s="15"/>
      <c r="J23" s="4"/>
      <c r="K23" s="4"/>
      <c r="R23" s="48" t="s">
        <v>38</v>
      </c>
    </row>
    <row r="24" spans="2:18" ht="13.5" customHeight="1">
      <c r="B24" s="18">
        <v>1</v>
      </c>
      <c r="C24" s="270" t="s">
        <v>14</v>
      </c>
      <c r="D24" s="271"/>
      <c r="E24" s="67">
        <v>0</v>
      </c>
      <c r="F24" s="180">
        <v>0</v>
      </c>
      <c r="G24" s="181"/>
      <c r="H24" s="182"/>
      <c r="I24" s="15"/>
      <c r="J24" s="4"/>
      <c r="K24" s="4"/>
      <c r="R24" s="48" t="s">
        <v>30</v>
      </c>
    </row>
    <row r="25" spans="2:18" ht="13.5" customHeight="1">
      <c r="B25" s="19">
        <v>2</v>
      </c>
      <c r="C25" s="270" t="s">
        <v>14</v>
      </c>
      <c r="D25" s="271"/>
      <c r="E25" s="68">
        <v>0</v>
      </c>
      <c r="F25" s="183">
        <v>0</v>
      </c>
      <c r="G25" s="184"/>
      <c r="H25" s="185"/>
      <c r="I25" s="15"/>
      <c r="J25" s="4"/>
      <c r="K25" s="4"/>
      <c r="R25" s="48" t="s">
        <v>37</v>
      </c>
    </row>
    <row r="26" spans="2:18" ht="13.5" customHeight="1">
      <c r="B26" s="19">
        <v>3</v>
      </c>
      <c r="C26" s="270" t="s">
        <v>14</v>
      </c>
      <c r="D26" s="271"/>
      <c r="E26" s="68">
        <v>0</v>
      </c>
      <c r="F26" s="183">
        <v>0</v>
      </c>
      <c r="G26" s="184"/>
      <c r="H26" s="185"/>
      <c r="I26" s="15"/>
      <c r="J26" s="4"/>
      <c r="K26" s="4"/>
      <c r="R26" s="48" t="s">
        <v>31</v>
      </c>
    </row>
    <row r="27" spans="2:11" ht="13.5" customHeight="1">
      <c r="B27" s="19">
        <v>4</v>
      </c>
      <c r="C27" s="270" t="s">
        <v>14</v>
      </c>
      <c r="D27" s="271"/>
      <c r="E27" s="68">
        <v>0</v>
      </c>
      <c r="F27" s="183">
        <v>0</v>
      </c>
      <c r="G27" s="184"/>
      <c r="H27" s="185"/>
      <c r="I27" s="15"/>
      <c r="J27" s="4"/>
      <c r="K27" s="4"/>
    </row>
    <row r="28" spans="2:11" ht="13.5" customHeight="1">
      <c r="B28" s="19">
        <v>5</v>
      </c>
      <c r="C28" s="203" t="s">
        <v>14</v>
      </c>
      <c r="D28" s="204"/>
      <c r="E28" s="68">
        <v>0</v>
      </c>
      <c r="F28" s="183">
        <v>0</v>
      </c>
      <c r="G28" s="184"/>
      <c r="H28" s="185"/>
      <c r="I28" s="15"/>
      <c r="J28" s="4"/>
      <c r="K28" s="4"/>
    </row>
    <row r="29" spans="2:11" ht="13.5" customHeight="1">
      <c r="B29" s="19">
        <v>6</v>
      </c>
      <c r="C29" s="203" t="s">
        <v>14</v>
      </c>
      <c r="D29" s="204"/>
      <c r="E29" s="68">
        <v>0</v>
      </c>
      <c r="F29" s="183">
        <v>0</v>
      </c>
      <c r="G29" s="184"/>
      <c r="H29" s="185"/>
      <c r="I29" s="15"/>
      <c r="J29" s="4"/>
      <c r="K29" s="4"/>
    </row>
    <row r="30" spans="2:11" ht="13.5" customHeight="1">
      <c r="B30" s="19">
        <v>7</v>
      </c>
      <c r="C30" s="203" t="s">
        <v>14</v>
      </c>
      <c r="D30" s="204"/>
      <c r="E30" s="68">
        <v>0</v>
      </c>
      <c r="F30" s="183">
        <v>0</v>
      </c>
      <c r="G30" s="184"/>
      <c r="H30" s="185"/>
      <c r="I30" s="15"/>
      <c r="J30" s="4"/>
      <c r="K30" s="4"/>
    </row>
    <row r="31" spans="2:26" ht="13.5" customHeight="1">
      <c r="B31" s="19">
        <v>8</v>
      </c>
      <c r="C31" s="203" t="s">
        <v>14</v>
      </c>
      <c r="D31" s="204"/>
      <c r="E31" s="68">
        <v>0</v>
      </c>
      <c r="F31" s="183">
        <v>0</v>
      </c>
      <c r="G31" s="184"/>
      <c r="H31" s="185"/>
      <c r="I31" s="15"/>
      <c r="J31" s="4"/>
      <c r="K31" s="4"/>
      <c r="Z31" s="48"/>
    </row>
    <row r="32" spans="2:11" ht="13.5" customHeight="1">
      <c r="B32" s="19">
        <v>9</v>
      </c>
      <c r="C32" s="203" t="s">
        <v>14</v>
      </c>
      <c r="D32" s="204"/>
      <c r="E32" s="68">
        <v>0</v>
      </c>
      <c r="F32" s="183">
        <v>0</v>
      </c>
      <c r="G32" s="184"/>
      <c r="H32" s="185"/>
      <c r="I32" s="15"/>
      <c r="J32" s="4"/>
      <c r="K32" s="4"/>
    </row>
    <row r="33" spans="2:15" ht="13.5" customHeight="1" thickBot="1">
      <c r="B33" s="20">
        <v>10</v>
      </c>
      <c r="C33" s="268" t="s">
        <v>14</v>
      </c>
      <c r="D33" s="269"/>
      <c r="E33" s="69">
        <v>0</v>
      </c>
      <c r="F33" s="188">
        <v>0</v>
      </c>
      <c r="G33" s="189"/>
      <c r="H33" s="190"/>
      <c r="I33" s="73"/>
      <c r="J33" s="73"/>
      <c r="K33" s="73"/>
      <c r="L33" s="73"/>
      <c r="M33" s="73"/>
      <c r="N33" s="73"/>
      <c r="O33" s="74"/>
    </row>
    <row r="34" spans="9:15" ht="25.5" customHeight="1" thickBot="1">
      <c r="I34" s="73"/>
      <c r="J34" s="73"/>
      <c r="K34" s="73"/>
      <c r="L34" s="73"/>
      <c r="M34" s="73"/>
      <c r="N34" s="73"/>
      <c r="O34" s="73"/>
    </row>
    <row r="35" spans="2:15" ht="12.75">
      <c r="B35" s="252" t="s">
        <v>3</v>
      </c>
      <c r="C35" s="253"/>
      <c r="D35" s="253"/>
      <c r="E35" s="253"/>
      <c r="F35" s="253"/>
      <c r="G35" s="253"/>
      <c r="H35" s="253"/>
      <c r="I35" s="253"/>
      <c r="J35" s="246"/>
      <c r="K35" s="246"/>
      <c r="L35" s="246"/>
      <c r="M35" s="246"/>
      <c r="N35" s="246"/>
      <c r="O35" s="247"/>
    </row>
    <row r="36" spans="2:15" ht="13.5" thickBot="1">
      <c r="B36" s="254"/>
      <c r="C36" s="255"/>
      <c r="D36" s="255"/>
      <c r="E36" s="255"/>
      <c r="F36" s="255"/>
      <c r="G36" s="255"/>
      <c r="H36" s="255"/>
      <c r="I36" s="255"/>
      <c r="J36" s="250"/>
      <c r="K36" s="250"/>
      <c r="L36" s="250"/>
      <c r="M36" s="250"/>
      <c r="N36" s="250"/>
      <c r="O36" s="251"/>
    </row>
    <row r="37" ht="13.5" thickBot="1"/>
    <row r="38" spans="2:15" ht="13.5" thickBot="1">
      <c r="B38" s="154" t="s">
        <v>78</v>
      </c>
      <c r="C38" s="165"/>
      <c r="D38" s="165"/>
      <c r="E38" s="165"/>
      <c r="F38" s="165"/>
      <c r="G38" s="165"/>
      <c r="H38" s="165"/>
      <c r="I38" s="165"/>
      <c r="J38" s="191"/>
      <c r="K38" s="191"/>
      <c r="L38" s="191"/>
      <c r="M38" s="191"/>
      <c r="N38" s="191"/>
      <c r="O38" s="192"/>
    </row>
    <row r="39" spans="2:15" ht="12.75">
      <c r="B39" s="262" t="s">
        <v>18</v>
      </c>
      <c r="C39" s="263"/>
      <c r="D39" s="263"/>
      <c r="E39" s="263"/>
      <c r="F39" s="258"/>
      <c r="G39" s="258"/>
      <c r="H39" s="258"/>
      <c r="I39" s="258"/>
      <c r="J39" s="258"/>
      <c r="K39" s="258"/>
      <c r="L39" s="258"/>
      <c r="M39" s="259"/>
      <c r="N39" s="35" t="s">
        <v>0</v>
      </c>
      <c r="O39" s="36" t="s">
        <v>1</v>
      </c>
    </row>
    <row r="40" spans="2:15" ht="12.75">
      <c r="B40" s="264"/>
      <c r="C40" s="265"/>
      <c r="D40" s="265"/>
      <c r="E40" s="265"/>
      <c r="F40" s="266"/>
      <c r="G40" s="266"/>
      <c r="H40" s="266"/>
      <c r="I40" s="266"/>
      <c r="J40" s="266"/>
      <c r="K40" s="266"/>
      <c r="L40" s="266"/>
      <c r="M40" s="267"/>
      <c r="N40" s="37"/>
      <c r="O40" s="38"/>
    </row>
    <row r="41" spans="2:15" ht="12.75">
      <c r="B41" s="170" t="s">
        <v>19</v>
      </c>
      <c r="C41" s="171"/>
      <c r="D41" s="171"/>
      <c r="E41" s="171"/>
      <c r="F41" s="172"/>
      <c r="G41" s="172"/>
      <c r="H41" s="172"/>
      <c r="I41" s="172"/>
      <c r="J41" s="172"/>
      <c r="K41" s="172"/>
      <c r="L41" s="172"/>
      <c r="M41" s="173"/>
      <c r="N41" s="39" t="s">
        <v>0</v>
      </c>
      <c r="O41" s="40" t="s">
        <v>1</v>
      </c>
    </row>
    <row r="42" spans="2:15" ht="13.5" thickBot="1">
      <c r="B42" s="174"/>
      <c r="C42" s="175"/>
      <c r="D42" s="175"/>
      <c r="E42" s="175"/>
      <c r="F42" s="176"/>
      <c r="G42" s="176"/>
      <c r="H42" s="176"/>
      <c r="I42" s="176"/>
      <c r="J42" s="176"/>
      <c r="K42" s="176"/>
      <c r="L42" s="176"/>
      <c r="M42" s="177"/>
      <c r="N42" s="41"/>
      <c r="O42" s="42"/>
    </row>
    <row r="43" spans="2:15" ht="13.5" thickBot="1">
      <c r="B43" s="241" t="s">
        <v>11</v>
      </c>
      <c r="C43" s="207"/>
      <c r="D43" s="207"/>
      <c r="E43" s="207"/>
      <c r="F43" s="207"/>
      <c r="G43" s="207"/>
      <c r="H43" s="207"/>
      <c r="I43" s="207"/>
      <c r="J43" s="208"/>
      <c r="K43" s="208"/>
      <c r="L43" s="208"/>
      <c r="M43" s="208"/>
      <c r="N43" s="208"/>
      <c r="O43" s="92"/>
    </row>
    <row r="44" spans="2:15" ht="42" customHeight="1" thickBot="1">
      <c r="B44" s="21" t="s">
        <v>12</v>
      </c>
      <c r="C44" s="193"/>
      <c r="D44" s="194"/>
      <c r="E44" s="194"/>
      <c r="F44" s="194"/>
      <c r="G44" s="194"/>
      <c r="H44" s="194"/>
      <c r="I44" s="194"/>
      <c r="J44" s="195"/>
      <c r="K44" s="195"/>
      <c r="L44" s="195"/>
      <c r="M44" s="195"/>
      <c r="N44" s="195"/>
      <c r="O44" s="196"/>
    </row>
    <row r="45" spans="2:9" ht="13.5" customHeight="1">
      <c r="B45" s="3"/>
      <c r="C45" s="4"/>
      <c r="D45" s="9"/>
      <c r="E45" s="1"/>
      <c r="F45" s="4"/>
      <c r="G45" s="4"/>
      <c r="H45" s="3"/>
      <c r="I45" s="4"/>
    </row>
    <row r="46" spans="2:9" ht="13.5" customHeight="1" thickBot="1">
      <c r="B46" s="9"/>
      <c r="C46" s="6"/>
      <c r="D46" s="9"/>
      <c r="E46" s="7"/>
      <c r="F46" s="7"/>
      <c r="G46" s="7"/>
      <c r="H46" s="7"/>
      <c r="I46" s="7"/>
    </row>
    <row r="47" spans="2:15" ht="15" customHeight="1" thickBot="1">
      <c r="B47" s="154" t="s">
        <v>77</v>
      </c>
      <c r="C47" s="165"/>
      <c r="D47" s="165"/>
      <c r="E47" s="165"/>
      <c r="F47" s="165"/>
      <c r="G47" s="165"/>
      <c r="H47" s="165"/>
      <c r="I47" s="165"/>
      <c r="J47" s="191"/>
      <c r="K47" s="191"/>
      <c r="L47" s="191"/>
      <c r="M47" s="191"/>
      <c r="N47" s="191"/>
      <c r="O47" s="192"/>
    </row>
    <row r="48" spans="2:15" ht="12.75">
      <c r="B48" s="256" t="s">
        <v>50</v>
      </c>
      <c r="C48" s="257"/>
      <c r="D48" s="257"/>
      <c r="E48" s="257"/>
      <c r="F48" s="257"/>
      <c r="G48" s="257"/>
      <c r="H48" s="257"/>
      <c r="I48" s="257"/>
      <c r="J48" s="258"/>
      <c r="K48" s="258"/>
      <c r="L48" s="258"/>
      <c r="M48" s="258"/>
      <c r="N48" s="258"/>
      <c r="O48" s="259"/>
    </row>
    <row r="49" spans="2:15" ht="13.5" thickBot="1">
      <c r="B49" s="260"/>
      <c r="C49" s="261"/>
      <c r="D49" s="261"/>
      <c r="E49" s="261"/>
      <c r="F49" s="261"/>
      <c r="G49" s="261"/>
      <c r="H49" s="261"/>
      <c r="I49" s="261"/>
      <c r="J49" s="176"/>
      <c r="K49" s="176"/>
      <c r="L49" s="176"/>
      <c r="M49" s="176"/>
      <c r="N49" s="176"/>
      <c r="O49" s="177"/>
    </row>
    <row r="50" spans="2:15" ht="27" customHeight="1" thickBot="1">
      <c r="B50" s="214" t="s">
        <v>93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10"/>
    </row>
    <row r="51" spans="2:15" ht="13.5" thickBot="1">
      <c r="B51" s="186" t="s">
        <v>10</v>
      </c>
      <c r="C51" s="224" t="s">
        <v>97</v>
      </c>
      <c r="D51" s="226"/>
      <c r="E51" s="224" t="s">
        <v>13</v>
      </c>
      <c r="F51" s="225"/>
      <c r="G51" s="226"/>
      <c r="H51" s="168" t="s">
        <v>15</v>
      </c>
      <c r="I51" s="169"/>
      <c r="K51" s="168" t="s">
        <v>95</v>
      </c>
      <c r="L51" s="192"/>
      <c r="M51" s="31"/>
      <c r="N51" s="168" t="s">
        <v>16</v>
      </c>
      <c r="O51" s="169"/>
    </row>
    <row r="52" spans="2:15" ht="13.5" thickBot="1">
      <c r="B52" s="187"/>
      <c r="C52" s="230"/>
      <c r="D52" s="231"/>
      <c r="E52" s="227"/>
      <c r="F52" s="228"/>
      <c r="G52" s="229"/>
      <c r="H52" s="22" t="s">
        <v>0</v>
      </c>
      <c r="I52" s="22" t="s">
        <v>1</v>
      </c>
      <c r="K52" s="34" t="s">
        <v>0</v>
      </c>
      <c r="L52" s="34" t="s">
        <v>1</v>
      </c>
      <c r="M52" s="32"/>
      <c r="N52" s="22" t="s">
        <v>0</v>
      </c>
      <c r="O52" s="22" t="s">
        <v>1</v>
      </c>
    </row>
    <row r="53" spans="2:15" ht="12.75">
      <c r="B53" s="178"/>
      <c r="C53" s="115"/>
      <c r="D53" s="116"/>
      <c r="E53" s="87"/>
      <c r="F53" s="113"/>
      <c r="G53" s="114"/>
      <c r="H53" s="110"/>
      <c r="I53" s="110"/>
      <c r="K53" s="110"/>
      <c r="L53" s="110"/>
      <c r="M53" s="33"/>
      <c r="N53" s="110"/>
      <c r="O53" s="110"/>
    </row>
    <row r="54" spans="2:15" ht="12.75">
      <c r="B54" s="101"/>
      <c r="C54" s="104"/>
      <c r="D54" s="103"/>
      <c r="E54" s="108"/>
      <c r="F54" s="106"/>
      <c r="G54" s="107"/>
      <c r="H54" s="99"/>
      <c r="I54" s="99"/>
      <c r="K54" s="99"/>
      <c r="L54" s="99"/>
      <c r="M54" s="33"/>
      <c r="N54" s="99"/>
      <c r="O54" s="99"/>
    </row>
    <row r="55" spans="2:15" ht="12.75">
      <c r="B55" s="100"/>
      <c r="C55" s="102"/>
      <c r="D55" s="103"/>
      <c r="E55" s="105"/>
      <c r="F55" s="106"/>
      <c r="G55" s="107"/>
      <c r="H55" s="98"/>
      <c r="I55" s="98"/>
      <c r="K55" s="98"/>
      <c r="L55" s="98"/>
      <c r="M55" s="33"/>
      <c r="N55" s="98"/>
      <c r="O55" s="98"/>
    </row>
    <row r="56" spans="2:15" ht="12.75">
      <c r="B56" s="101"/>
      <c r="C56" s="104"/>
      <c r="D56" s="103"/>
      <c r="E56" s="108"/>
      <c r="F56" s="106"/>
      <c r="G56" s="107"/>
      <c r="H56" s="99"/>
      <c r="I56" s="99"/>
      <c r="K56" s="99"/>
      <c r="L56" s="99"/>
      <c r="N56" s="99"/>
      <c r="O56" s="99"/>
    </row>
    <row r="57" spans="2:15" ht="12.75">
      <c r="B57" s="100"/>
      <c r="C57" s="102"/>
      <c r="D57" s="103"/>
      <c r="E57" s="105"/>
      <c r="F57" s="106"/>
      <c r="G57" s="107"/>
      <c r="H57" s="98"/>
      <c r="I57" s="98"/>
      <c r="K57" s="98"/>
      <c r="L57" s="98"/>
      <c r="N57" s="98"/>
      <c r="O57" s="98"/>
    </row>
    <row r="58" spans="2:15" ht="12.75">
      <c r="B58" s="101"/>
      <c r="C58" s="104"/>
      <c r="D58" s="103"/>
      <c r="E58" s="108"/>
      <c r="F58" s="106"/>
      <c r="G58" s="107"/>
      <c r="H58" s="99"/>
      <c r="I58" s="99"/>
      <c r="K58" s="99"/>
      <c r="L58" s="99"/>
      <c r="N58" s="99"/>
      <c r="O58" s="99"/>
    </row>
    <row r="59" spans="2:15" ht="12.75">
      <c r="B59" s="100"/>
      <c r="C59" s="102"/>
      <c r="D59" s="103"/>
      <c r="E59" s="105"/>
      <c r="F59" s="106"/>
      <c r="G59" s="107"/>
      <c r="H59" s="98"/>
      <c r="I59" s="98"/>
      <c r="K59" s="98"/>
      <c r="L59" s="98"/>
      <c r="N59" s="98"/>
      <c r="O59" s="98"/>
    </row>
    <row r="60" spans="2:15" ht="12.75">
      <c r="B60" s="101"/>
      <c r="C60" s="104"/>
      <c r="D60" s="103"/>
      <c r="E60" s="108"/>
      <c r="F60" s="106"/>
      <c r="G60" s="107"/>
      <c r="H60" s="99"/>
      <c r="I60" s="99"/>
      <c r="K60" s="99"/>
      <c r="L60" s="99"/>
      <c r="N60" s="99"/>
      <c r="O60" s="99"/>
    </row>
    <row r="61" spans="2:15" ht="12.75">
      <c r="B61" s="100"/>
      <c r="C61" s="102"/>
      <c r="D61" s="103"/>
      <c r="E61" s="105"/>
      <c r="F61" s="106"/>
      <c r="G61" s="107"/>
      <c r="H61" s="98"/>
      <c r="I61" s="98"/>
      <c r="K61" s="98"/>
      <c r="L61" s="98"/>
      <c r="N61" s="98"/>
      <c r="O61" s="98"/>
    </row>
    <row r="62" spans="2:15" ht="12.75">
      <c r="B62" s="101"/>
      <c r="C62" s="104"/>
      <c r="D62" s="103"/>
      <c r="E62" s="108"/>
      <c r="F62" s="106"/>
      <c r="G62" s="107"/>
      <c r="H62" s="99"/>
      <c r="I62" s="99"/>
      <c r="K62" s="99"/>
      <c r="L62" s="99"/>
      <c r="N62" s="99"/>
      <c r="O62" s="99"/>
    </row>
    <row r="63" spans="2:15" ht="12.75">
      <c r="B63" s="100"/>
      <c r="C63" s="102"/>
      <c r="D63" s="103"/>
      <c r="E63" s="105"/>
      <c r="F63" s="106"/>
      <c r="G63" s="107"/>
      <c r="H63" s="98"/>
      <c r="I63" s="98"/>
      <c r="K63" s="98"/>
      <c r="L63" s="98"/>
      <c r="N63" s="98"/>
      <c r="O63" s="98"/>
    </row>
    <row r="64" spans="2:15" ht="12.75">
      <c r="B64" s="101"/>
      <c r="C64" s="104"/>
      <c r="D64" s="103"/>
      <c r="E64" s="108"/>
      <c r="F64" s="106"/>
      <c r="G64" s="107"/>
      <c r="H64" s="99"/>
      <c r="I64" s="99"/>
      <c r="K64" s="99"/>
      <c r="L64" s="99"/>
      <c r="N64" s="99"/>
      <c r="O64" s="99"/>
    </row>
    <row r="65" spans="2:15" ht="12.75">
      <c r="B65" s="100"/>
      <c r="C65" s="102"/>
      <c r="D65" s="103"/>
      <c r="E65" s="105"/>
      <c r="F65" s="106"/>
      <c r="G65" s="107"/>
      <c r="H65" s="98"/>
      <c r="I65" s="98"/>
      <c r="K65" s="98"/>
      <c r="L65" s="98"/>
      <c r="N65" s="98"/>
      <c r="O65" s="98"/>
    </row>
    <row r="66" spans="2:15" ht="12.75">
      <c r="B66" s="101"/>
      <c r="C66" s="104"/>
      <c r="D66" s="103"/>
      <c r="E66" s="108"/>
      <c r="F66" s="106"/>
      <c r="G66" s="107"/>
      <c r="H66" s="99"/>
      <c r="I66" s="99"/>
      <c r="K66" s="99"/>
      <c r="L66" s="99"/>
      <c r="N66" s="99"/>
      <c r="O66" s="99"/>
    </row>
    <row r="67" spans="2:15" ht="12.75">
      <c r="B67" s="100"/>
      <c r="C67" s="102"/>
      <c r="D67" s="103"/>
      <c r="E67" s="105"/>
      <c r="F67" s="106"/>
      <c r="G67" s="107"/>
      <c r="H67" s="98"/>
      <c r="I67" s="98"/>
      <c r="K67" s="98"/>
      <c r="L67" s="98"/>
      <c r="N67" s="98"/>
      <c r="O67" s="98"/>
    </row>
    <row r="68" spans="2:15" ht="12.75">
      <c r="B68" s="101"/>
      <c r="C68" s="104"/>
      <c r="D68" s="103"/>
      <c r="E68" s="108"/>
      <c r="F68" s="106"/>
      <c r="G68" s="107"/>
      <c r="H68" s="99"/>
      <c r="I68" s="99"/>
      <c r="K68" s="99"/>
      <c r="L68" s="99"/>
      <c r="N68" s="99"/>
      <c r="O68" s="99"/>
    </row>
    <row r="69" spans="2:15" ht="12.75">
      <c r="B69" s="100"/>
      <c r="C69" s="102"/>
      <c r="D69" s="103"/>
      <c r="E69" s="105"/>
      <c r="F69" s="106"/>
      <c r="G69" s="107"/>
      <c r="H69" s="98"/>
      <c r="I69" s="98"/>
      <c r="K69" s="98"/>
      <c r="L69" s="98"/>
      <c r="N69" s="98"/>
      <c r="O69" s="98"/>
    </row>
    <row r="70" spans="2:15" ht="12.75">
      <c r="B70" s="101"/>
      <c r="C70" s="104"/>
      <c r="D70" s="103"/>
      <c r="E70" s="108"/>
      <c r="F70" s="106"/>
      <c r="G70" s="107"/>
      <c r="H70" s="99"/>
      <c r="I70" s="99"/>
      <c r="K70" s="99"/>
      <c r="L70" s="99"/>
      <c r="N70" s="99"/>
      <c r="O70" s="99"/>
    </row>
    <row r="71" spans="2:15" ht="12.75">
      <c r="B71" s="100"/>
      <c r="C71" s="102"/>
      <c r="D71" s="103"/>
      <c r="E71" s="105"/>
      <c r="F71" s="106"/>
      <c r="G71" s="107"/>
      <c r="H71" s="98"/>
      <c r="I71" s="98"/>
      <c r="K71" s="98"/>
      <c r="L71" s="98"/>
      <c r="N71" s="98"/>
      <c r="O71" s="98"/>
    </row>
    <row r="72" spans="2:15" ht="12.75">
      <c r="B72" s="101"/>
      <c r="C72" s="104"/>
      <c r="D72" s="103"/>
      <c r="E72" s="108"/>
      <c r="F72" s="106"/>
      <c r="G72" s="107"/>
      <c r="H72" s="99"/>
      <c r="I72" s="99"/>
      <c r="K72" s="99"/>
      <c r="L72" s="99"/>
      <c r="N72" s="99"/>
      <c r="O72" s="99"/>
    </row>
    <row r="73" spans="2:15" ht="12.75">
      <c r="B73" s="100"/>
      <c r="C73" s="102"/>
      <c r="D73" s="103"/>
      <c r="E73" s="105"/>
      <c r="F73" s="106"/>
      <c r="G73" s="107"/>
      <c r="H73" s="98"/>
      <c r="I73" s="98"/>
      <c r="K73" s="98"/>
      <c r="L73" s="98"/>
      <c r="N73" s="98"/>
      <c r="O73" s="98"/>
    </row>
    <row r="74" spans="2:15" ht="12.75">
      <c r="B74" s="101"/>
      <c r="C74" s="104"/>
      <c r="D74" s="103"/>
      <c r="E74" s="108"/>
      <c r="F74" s="106"/>
      <c r="G74" s="107"/>
      <c r="H74" s="99"/>
      <c r="I74" s="99"/>
      <c r="K74" s="99"/>
      <c r="L74" s="99"/>
      <c r="N74" s="99"/>
      <c r="O74" s="99"/>
    </row>
    <row r="75" spans="2:15" ht="12.75">
      <c r="B75" s="100"/>
      <c r="C75" s="102"/>
      <c r="D75" s="103"/>
      <c r="E75" s="105"/>
      <c r="F75" s="106"/>
      <c r="G75" s="107"/>
      <c r="H75" s="98"/>
      <c r="I75" s="98"/>
      <c r="K75" s="98"/>
      <c r="L75" s="98"/>
      <c r="N75" s="98"/>
      <c r="O75" s="98"/>
    </row>
    <row r="76" spans="2:15" ht="12.75">
      <c r="B76" s="101"/>
      <c r="C76" s="104"/>
      <c r="D76" s="103"/>
      <c r="E76" s="108"/>
      <c r="F76" s="106"/>
      <c r="G76" s="107"/>
      <c r="H76" s="99"/>
      <c r="I76" s="99"/>
      <c r="K76" s="99"/>
      <c r="L76" s="99"/>
      <c r="N76" s="99"/>
      <c r="O76" s="99"/>
    </row>
    <row r="77" spans="2:15" ht="12.75">
      <c r="B77" s="100"/>
      <c r="C77" s="102"/>
      <c r="D77" s="103"/>
      <c r="E77" s="105"/>
      <c r="F77" s="106"/>
      <c r="G77" s="107"/>
      <c r="H77" s="98"/>
      <c r="I77" s="98"/>
      <c r="K77" s="98"/>
      <c r="L77" s="98"/>
      <c r="N77" s="98"/>
      <c r="O77" s="98"/>
    </row>
    <row r="78" spans="2:15" ht="12.75">
      <c r="B78" s="101"/>
      <c r="C78" s="104"/>
      <c r="D78" s="103"/>
      <c r="E78" s="108"/>
      <c r="F78" s="106"/>
      <c r="G78" s="107"/>
      <c r="H78" s="99"/>
      <c r="I78" s="99"/>
      <c r="K78" s="99"/>
      <c r="L78" s="99"/>
      <c r="N78" s="99"/>
      <c r="O78" s="99"/>
    </row>
    <row r="79" spans="2:15" ht="12.75">
      <c r="B79" s="100"/>
      <c r="C79" s="102"/>
      <c r="D79" s="103"/>
      <c r="E79" s="105"/>
      <c r="F79" s="106"/>
      <c r="G79" s="107"/>
      <c r="H79" s="98"/>
      <c r="I79" s="98"/>
      <c r="K79" s="98"/>
      <c r="L79" s="98"/>
      <c r="N79" s="98"/>
      <c r="O79" s="98"/>
    </row>
    <row r="80" spans="2:15" ht="12.75">
      <c r="B80" s="101"/>
      <c r="C80" s="104"/>
      <c r="D80" s="103"/>
      <c r="E80" s="108"/>
      <c r="F80" s="106"/>
      <c r="G80" s="107"/>
      <c r="H80" s="99"/>
      <c r="I80" s="99"/>
      <c r="K80" s="99"/>
      <c r="L80" s="99"/>
      <c r="N80" s="99"/>
      <c r="O80" s="99"/>
    </row>
    <row r="81" spans="2:15" ht="12.75">
      <c r="B81" s="100"/>
      <c r="C81" s="102"/>
      <c r="D81" s="103"/>
      <c r="E81" s="105"/>
      <c r="F81" s="106"/>
      <c r="G81" s="107"/>
      <c r="H81" s="98"/>
      <c r="I81" s="98"/>
      <c r="K81" s="98"/>
      <c r="L81" s="98"/>
      <c r="N81" s="98"/>
      <c r="O81" s="98"/>
    </row>
    <row r="82" spans="2:15" ht="12.75">
      <c r="B82" s="101"/>
      <c r="C82" s="104"/>
      <c r="D82" s="103"/>
      <c r="E82" s="108"/>
      <c r="F82" s="106"/>
      <c r="G82" s="107"/>
      <c r="H82" s="99"/>
      <c r="I82" s="99"/>
      <c r="K82" s="99"/>
      <c r="L82" s="99"/>
      <c r="N82" s="99"/>
      <c r="O82" s="99"/>
    </row>
    <row r="83" spans="2:15" ht="12.75">
      <c r="B83" s="100"/>
      <c r="C83" s="102"/>
      <c r="D83" s="103"/>
      <c r="E83" s="105"/>
      <c r="F83" s="106"/>
      <c r="G83" s="107"/>
      <c r="H83" s="98"/>
      <c r="I83" s="98"/>
      <c r="K83" s="98"/>
      <c r="L83" s="98"/>
      <c r="N83" s="98"/>
      <c r="O83" s="98"/>
    </row>
    <row r="84" spans="2:15" ht="12.75">
      <c r="B84" s="101"/>
      <c r="C84" s="104"/>
      <c r="D84" s="103"/>
      <c r="E84" s="108"/>
      <c r="F84" s="106"/>
      <c r="G84" s="107"/>
      <c r="H84" s="99"/>
      <c r="I84" s="99"/>
      <c r="K84" s="99"/>
      <c r="L84" s="99"/>
      <c r="N84" s="99"/>
      <c r="O84" s="99"/>
    </row>
    <row r="85" spans="2:15" ht="12.75">
      <c r="B85" s="100"/>
      <c r="C85" s="102"/>
      <c r="D85" s="103"/>
      <c r="E85" s="105"/>
      <c r="F85" s="106"/>
      <c r="G85" s="107"/>
      <c r="H85" s="98"/>
      <c r="I85" s="98"/>
      <c r="K85" s="98"/>
      <c r="L85" s="98"/>
      <c r="N85" s="98"/>
      <c r="O85" s="98"/>
    </row>
    <row r="86" spans="2:15" ht="12.75">
      <c r="B86" s="101"/>
      <c r="C86" s="104"/>
      <c r="D86" s="103"/>
      <c r="E86" s="108"/>
      <c r="F86" s="106"/>
      <c r="G86" s="107"/>
      <c r="H86" s="99"/>
      <c r="I86" s="99"/>
      <c r="K86" s="99"/>
      <c r="L86" s="99"/>
      <c r="N86" s="99"/>
      <c r="O86" s="99"/>
    </row>
    <row r="87" spans="2:15" ht="12.75">
      <c r="B87" s="100"/>
      <c r="C87" s="102"/>
      <c r="D87" s="103"/>
      <c r="E87" s="105"/>
      <c r="F87" s="106"/>
      <c r="G87" s="107"/>
      <c r="H87" s="98"/>
      <c r="I87" s="98"/>
      <c r="K87" s="98"/>
      <c r="L87" s="98"/>
      <c r="N87" s="98"/>
      <c r="O87" s="98"/>
    </row>
    <row r="88" spans="2:15" ht="12.75">
      <c r="B88" s="101"/>
      <c r="C88" s="104"/>
      <c r="D88" s="103"/>
      <c r="E88" s="108"/>
      <c r="F88" s="106"/>
      <c r="G88" s="107"/>
      <c r="H88" s="99"/>
      <c r="I88" s="99"/>
      <c r="K88" s="99"/>
      <c r="L88" s="99"/>
      <c r="N88" s="99"/>
      <c r="O88" s="99"/>
    </row>
    <row r="89" spans="2:15" ht="12.75">
      <c r="B89" s="100"/>
      <c r="C89" s="102"/>
      <c r="D89" s="103"/>
      <c r="E89" s="105"/>
      <c r="F89" s="106"/>
      <c r="G89" s="107"/>
      <c r="H89" s="98"/>
      <c r="I89" s="98"/>
      <c r="K89" s="98"/>
      <c r="L89" s="98"/>
      <c r="N89" s="98"/>
      <c r="O89" s="98"/>
    </row>
    <row r="90" spans="2:15" ht="12.75">
      <c r="B90" s="101"/>
      <c r="C90" s="104"/>
      <c r="D90" s="103"/>
      <c r="E90" s="108"/>
      <c r="F90" s="106"/>
      <c r="G90" s="107"/>
      <c r="H90" s="99"/>
      <c r="I90" s="99"/>
      <c r="K90" s="99"/>
      <c r="L90" s="99"/>
      <c r="N90" s="99"/>
      <c r="O90" s="99"/>
    </row>
    <row r="91" spans="2:15" ht="12.75">
      <c r="B91" s="100"/>
      <c r="C91" s="102"/>
      <c r="D91" s="103"/>
      <c r="E91" s="105"/>
      <c r="F91" s="106"/>
      <c r="G91" s="107"/>
      <c r="H91" s="98"/>
      <c r="I91" s="98"/>
      <c r="K91" s="98"/>
      <c r="L91" s="98"/>
      <c r="N91" s="98"/>
      <c r="O91" s="98"/>
    </row>
    <row r="92" spans="2:15" ht="12.75">
      <c r="B92" s="101"/>
      <c r="C92" s="104"/>
      <c r="D92" s="103"/>
      <c r="E92" s="108"/>
      <c r="F92" s="106"/>
      <c r="G92" s="107"/>
      <c r="H92" s="99"/>
      <c r="I92" s="99"/>
      <c r="K92" s="99"/>
      <c r="L92" s="99"/>
      <c r="N92" s="99"/>
      <c r="O92" s="99"/>
    </row>
    <row r="93" spans="2:15" ht="12.75">
      <c r="B93" s="100"/>
      <c r="C93" s="102"/>
      <c r="D93" s="103"/>
      <c r="E93" s="105"/>
      <c r="F93" s="106"/>
      <c r="G93" s="107"/>
      <c r="H93" s="98"/>
      <c r="I93" s="98"/>
      <c r="K93" s="98"/>
      <c r="L93" s="98"/>
      <c r="N93" s="98"/>
      <c r="O93" s="98"/>
    </row>
    <row r="94" spans="2:15" ht="12.75">
      <c r="B94" s="101"/>
      <c r="C94" s="104"/>
      <c r="D94" s="103"/>
      <c r="E94" s="108"/>
      <c r="F94" s="106"/>
      <c r="G94" s="107"/>
      <c r="H94" s="99"/>
      <c r="I94" s="99"/>
      <c r="K94" s="99"/>
      <c r="L94" s="99"/>
      <c r="N94" s="99"/>
      <c r="O94" s="99"/>
    </row>
    <row r="95" spans="2:15" ht="12.75">
      <c r="B95" s="100"/>
      <c r="C95" s="102"/>
      <c r="D95" s="103"/>
      <c r="E95" s="105"/>
      <c r="F95" s="106"/>
      <c r="G95" s="107"/>
      <c r="H95" s="98"/>
      <c r="I95" s="98"/>
      <c r="K95" s="98"/>
      <c r="L95" s="98"/>
      <c r="N95" s="98"/>
      <c r="O95" s="98"/>
    </row>
    <row r="96" spans="2:15" ht="12.75">
      <c r="B96" s="101"/>
      <c r="C96" s="104"/>
      <c r="D96" s="103"/>
      <c r="E96" s="108"/>
      <c r="F96" s="106"/>
      <c r="G96" s="107"/>
      <c r="H96" s="99"/>
      <c r="I96" s="99"/>
      <c r="K96" s="99"/>
      <c r="L96" s="99"/>
      <c r="N96" s="99"/>
      <c r="O96" s="99"/>
    </row>
    <row r="97" spans="2:15" ht="12.75">
      <c r="B97" s="100"/>
      <c r="C97" s="102"/>
      <c r="D97" s="103"/>
      <c r="E97" s="105"/>
      <c r="F97" s="106"/>
      <c r="G97" s="107"/>
      <c r="H97" s="98"/>
      <c r="I97" s="98"/>
      <c r="K97" s="98"/>
      <c r="L97" s="98"/>
      <c r="N97" s="98"/>
      <c r="O97" s="98"/>
    </row>
    <row r="98" spans="2:15" ht="12.75">
      <c r="B98" s="101"/>
      <c r="C98" s="104"/>
      <c r="D98" s="103"/>
      <c r="E98" s="108"/>
      <c r="F98" s="106"/>
      <c r="G98" s="107"/>
      <c r="H98" s="99"/>
      <c r="I98" s="99"/>
      <c r="K98" s="99"/>
      <c r="L98" s="99"/>
      <c r="N98" s="99"/>
      <c r="O98" s="99"/>
    </row>
    <row r="99" spans="2:15" ht="12.75">
      <c r="B99" s="100"/>
      <c r="C99" s="102"/>
      <c r="D99" s="103"/>
      <c r="E99" s="105"/>
      <c r="F99" s="106"/>
      <c r="G99" s="107"/>
      <c r="H99" s="98"/>
      <c r="I99" s="98"/>
      <c r="K99" s="98"/>
      <c r="L99" s="98"/>
      <c r="N99" s="98"/>
      <c r="O99" s="98"/>
    </row>
    <row r="100" spans="2:15" ht="12.75">
      <c r="B100" s="101"/>
      <c r="C100" s="104"/>
      <c r="D100" s="103"/>
      <c r="E100" s="108"/>
      <c r="F100" s="106"/>
      <c r="G100" s="107"/>
      <c r="H100" s="99"/>
      <c r="I100" s="99"/>
      <c r="K100" s="99"/>
      <c r="L100" s="99"/>
      <c r="N100" s="99"/>
      <c r="O100" s="99"/>
    </row>
    <row r="101" spans="2:15" ht="12.75">
      <c r="B101" s="100"/>
      <c r="C101" s="102"/>
      <c r="D101" s="103"/>
      <c r="E101" s="105"/>
      <c r="F101" s="106"/>
      <c r="G101" s="107"/>
      <c r="H101" s="98"/>
      <c r="I101" s="98"/>
      <c r="K101" s="98"/>
      <c r="L101" s="98"/>
      <c r="N101" s="98"/>
      <c r="O101" s="98"/>
    </row>
    <row r="102" spans="2:15" ht="12.75">
      <c r="B102" s="101"/>
      <c r="C102" s="104"/>
      <c r="D102" s="103"/>
      <c r="E102" s="108"/>
      <c r="F102" s="106"/>
      <c r="G102" s="107"/>
      <c r="H102" s="99"/>
      <c r="I102" s="99"/>
      <c r="K102" s="99"/>
      <c r="L102" s="99"/>
      <c r="N102" s="99"/>
      <c r="O102" s="99"/>
    </row>
    <row r="103" spans="2:15" ht="12.75">
      <c r="B103" s="100"/>
      <c r="C103" s="102"/>
      <c r="D103" s="103"/>
      <c r="E103" s="105"/>
      <c r="F103" s="106"/>
      <c r="G103" s="107"/>
      <c r="H103" s="98"/>
      <c r="I103" s="98"/>
      <c r="K103" s="98"/>
      <c r="L103" s="98"/>
      <c r="N103" s="98"/>
      <c r="O103" s="98"/>
    </row>
    <row r="104" spans="2:15" ht="12.75">
      <c r="B104" s="101"/>
      <c r="C104" s="104"/>
      <c r="D104" s="103"/>
      <c r="E104" s="108"/>
      <c r="F104" s="106"/>
      <c r="G104" s="107"/>
      <c r="H104" s="99"/>
      <c r="I104" s="99"/>
      <c r="K104" s="99"/>
      <c r="L104" s="99"/>
      <c r="N104" s="99"/>
      <c r="O104" s="99"/>
    </row>
    <row r="105" spans="2:15" ht="12.75">
      <c r="B105" s="100"/>
      <c r="C105" s="102"/>
      <c r="D105" s="103"/>
      <c r="E105" s="105"/>
      <c r="F105" s="106"/>
      <c r="G105" s="107"/>
      <c r="H105" s="98"/>
      <c r="I105" s="98"/>
      <c r="K105" s="98"/>
      <c r="L105" s="98"/>
      <c r="N105" s="98"/>
      <c r="O105" s="98"/>
    </row>
    <row r="106" spans="2:15" ht="12.75">
      <c r="B106" s="101"/>
      <c r="C106" s="104"/>
      <c r="D106" s="103"/>
      <c r="E106" s="108"/>
      <c r="F106" s="106"/>
      <c r="G106" s="107"/>
      <c r="H106" s="99"/>
      <c r="I106" s="99"/>
      <c r="K106" s="99"/>
      <c r="L106" s="99"/>
      <c r="N106" s="99"/>
      <c r="O106" s="99"/>
    </row>
    <row r="107" spans="2:15" ht="12.75">
      <c r="B107" s="100"/>
      <c r="C107" s="102"/>
      <c r="D107" s="103"/>
      <c r="E107" s="105"/>
      <c r="F107" s="106"/>
      <c r="G107" s="107"/>
      <c r="H107" s="98"/>
      <c r="I107" s="98"/>
      <c r="K107" s="98"/>
      <c r="L107" s="98"/>
      <c r="N107" s="98"/>
      <c r="O107" s="98"/>
    </row>
    <row r="108" spans="2:15" ht="13.5" thickBot="1">
      <c r="B108" s="111"/>
      <c r="C108" s="85"/>
      <c r="D108" s="86"/>
      <c r="E108" s="112"/>
      <c r="F108" s="89"/>
      <c r="G108" s="88"/>
      <c r="H108" s="109"/>
      <c r="I108" s="109"/>
      <c r="K108" s="109"/>
      <c r="L108" s="109"/>
      <c r="N108" s="109"/>
      <c r="O108" s="109"/>
    </row>
    <row r="109" spans="2:15" ht="13.5" customHeight="1" thickBot="1">
      <c r="B109" s="205" t="s">
        <v>53</v>
      </c>
      <c r="C109" s="206"/>
      <c r="D109" s="206"/>
      <c r="E109" s="206"/>
      <c r="F109" s="206"/>
      <c r="G109" s="206"/>
      <c r="H109" s="207"/>
      <c r="I109" s="207"/>
      <c r="J109" s="208"/>
      <c r="K109" s="208"/>
      <c r="L109" s="208"/>
      <c r="M109" s="208"/>
      <c r="N109" s="208"/>
      <c r="O109" s="92"/>
    </row>
    <row r="110" spans="2:15" ht="42" customHeight="1" thickBot="1">
      <c r="B110" s="21" t="s">
        <v>12</v>
      </c>
      <c r="C110" s="193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219"/>
    </row>
    <row r="111" ht="11.25" customHeight="1" thickBot="1"/>
    <row r="112" ht="18.75" customHeight="1" thickBot="1">
      <c r="E112" s="71" t="s">
        <v>81</v>
      </c>
    </row>
    <row r="113" ht="12" customHeight="1" thickBot="1"/>
    <row r="114" spans="2:16" ht="13.5" thickBot="1">
      <c r="B114" s="154" t="s">
        <v>79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55"/>
      <c r="P114" s="11"/>
    </row>
    <row r="115" spans="2:16" ht="26.25" customHeight="1" thickBot="1">
      <c r="B115" s="237" t="s">
        <v>48</v>
      </c>
      <c r="C115" s="238"/>
      <c r="D115" s="238"/>
      <c r="E115" s="238"/>
      <c r="F115" s="239"/>
      <c r="G115" s="239"/>
      <c r="H115" s="239"/>
      <c r="I115" s="239"/>
      <c r="J115" s="239"/>
      <c r="K115" s="238"/>
      <c r="L115" s="238"/>
      <c r="M115" s="238"/>
      <c r="N115" s="238"/>
      <c r="O115" s="240"/>
      <c r="P115" s="11"/>
    </row>
    <row r="116" spans="2:16" ht="13.5" thickBot="1">
      <c r="B116" s="232" t="s">
        <v>98</v>
      </c>
      <c r="C116" s="233"/>
      <c r="D116" s="235" t="s">
        <v>4</v>
      </c>
      <c r="E116" s="236"/>
      <c r="F116" s="273">
        <v>0</v>
      </c>
      <c r="G116" s="274"/>
      <c r="H116" s="275"/>
      <c r="I116" s="275"/>
      <c r="J116" s="276"/>
      <c r="K116" s="215" t="s">
        <v>20</v>
      </c>
      <c r="L116" s="215"/>
      <c r="M116" s="215"/>
      <c r="N116" s="215"/>
      <c r="O116" s="216"/>
      <c r="P116" s="1"/>
    </row>
    <row r="117" spans="2:16" ht="13.5" thickBot="1">
      <c r="B117" s="232"/>
      <c r="C117" s="233"/>
      <c r="D117" s="283" t="s">
        <v>5</v>
      </c>
      <c r="E117" s="284"/>
      <c r="F117" s="277">
        <v>0</v>
      </c>
      <c r="G117" s="278"/>
      <c r="H117" s="189"/>
      <c r="I117" s="189"/>
      <c r="J117" s="190"/>
      <c r="K117" s="165" t="s">
        <v>46</v>
      </c>
      <c r="L117" s="155"/>
      <c r="M117" s="56"/>
      <c r="N117" s="154" t="s">
        <v>47</v>
      </c>
      <c r="O117" s="155"/>
      <c r="P117" s="1"/>
    </row>
    <row r="118" spans="2:16" ht="13.5" thickBot="1">
      <c r="B118" s="234"/>
      <c r="C118" s="233"/>
      <c r="D118" s="220" t="s">
        <v>2</v>
      </c>
      <c r="E118" s="221"/>
      <c r="F118" s="279">
        <f>SUM(F116:G117)</f>
        <v>0</v>
      </c>
      <c r="G118" s="280"/>
      <c r="H118" s="281"/>
      <c r="I118" s="281"/>
      <c r="J118" s="282"/>
      <c r="K118" s="217">
        <f>K21</f>
      </c>
      <c r="L118" s="218"/>
      <c r="N118" s="217">
        <f>N21</f>
      </c>
      <c r="O118" s="218"/>
      <c r="P118" s="1"/>
    </row>
    <row r="119" spans="2:16" ht="13.5" thickBot="1">
      <c r="B119" s="241" t="s">
        <v>49</v>
      </c>
      <c r="C119" s="207"/>
      <c r="D119" s="207"/>
      <c r="E119" s="207"/>
      <c r="F119" s="207"/>
      <c r="G119" s="207"/>
      <c r="H119" s="207"/>
      <c r="I119" s="207"/>
      <c r="J119" s="208"/>
      <c r="K119" s="208"/>
      <c r="L119" s="208"/>
      <c r="M119" s="208"/>
      <c r="N119" s="208"/>
      <c r="O119" s="92"/>
      <c r="P119" s="1"/>
    </row>
    <row r="120" spans="2:15" ht="42" customHeight="1" thickBot="1">
      <c r="B120" s="21" t="s">
        <v>12</v>
      </c>
      <c r="C120" s="193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219"/>
    </row>
    <row r="121" spans="2:9" ht="12.75" customHeight="1">
      <c r="B121" s="4"/>
      <c r="C121" s="4"/>
      <c r="D121" s="4"/>
      <c r="E121" s="4"/>
      <c r="F121" s="4"/>
      <c r="G121" s="4"/>
      <c r="H121" s="4"/>
      <c r="I121" s="4"/>
    </row>
    <row r="122" spans="2:9" ht="12.75" customHeight="1" thickBot="1">
      <c r="B122" s="4"/>
      <c r="C122" s="4"/>
      <c r="D122" s="4"/>
      <c r="E122" s="4"/>
      <c r="F122" s="4"/>
      <c r="G122" s="4"/>
      <c r="H122" s="4"/>
      <c r="I122" s="4"/>
    </row>
    <row r="123" spans="2:15" ht="13.5" thickBot="1">
      <c r="B123" s="154" t="s">
        <v>80</v>
      </c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3"/>
    </row>
    <row r="124" spans="2:15" ht="26.25" customHeight="1" thickBot="1">
      <c r="B124" s="211" t="s">
        <v>54</v>
      </c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3"/>
    </row>
    <row r="125" spans="2:15" ht="35.25" customHeight="1" thickBot="1">
      <c r="B125" s="214" t="s">
        <v>101</v>
      </c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10"/>
    </row>
    <row r="126" spans="2:15" ht="13.5" customHeight="1" thickBot="1">
      <c r="B126" s="131" t="s">
        <v>88</v>
      </c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10"/>
    </row>
    <row r="127" spans="2:15" ht="26.25" customHeight="1" thickBot="1">
      <c r="B127" s="57" t="s">
        <v>51</v>
      </c>
      <c r="C127" s="150" t="s">
        <v>92</v>
      </c>
      <c r="D127" s="151"/>
      <c r="E127" s="151"/>
      <c r="F127" s="151"/>
      <c r="G127" s="151"/>
      <c r="H127" s="152"/>
      <c r="I127" s="152"/>
      <c r="J127" s="153"/>
      <c r="K127" s="154" t="s">
        <v>52</v>
      </c>
      <c r="L127" s="155"/>
      <c r="M127" s="145" t="s">
        <v>55</v>
      </c>
      <c r="N127" s="146"/>
      <c r="O127" s="147"/>
    </row>
    <row r="128" spans="2:15" ht="12" customHeight="1">
      <c r="B128" s="76"/>
      <c r="C128" s="124"/>
      <c r="D128" s="125"/>
      <c r="E128" s="125"/>
      <c r="F128" s="125"/>
      <c r="G128" s="125"/>
      <c r="H128" s="181"/>
      <c r="I128" s="181"/>
      <c r="J128" s="182"/>
      <c r="K128" s="285"/>
      <c r="L128" s="286"/>
      <c r="M128" s="127"/>
      <c r="N128" s="128"/>
      <c r="O128" s="129"/>
    </row>
    <row r="129" spans="2:15" ht="12" customHeight="1">
      <c r="B129" s="77"/>
      <c r="C129" s="118"/>
      <c r="D129" s="119"/>
      <c r="E129" s="119"/>
      <c r="F129" s="119"/>
      <c r="G129" s="119"/>
      <c r="H129" s="156"/>
      <c r="I129" s="156"/>
      <c r="J129" s="157"/>
      <c r="K129" s="158"/>
      <c r="L129" s="159"/>
      <c r="M129" s="127"/>
      <c r="N129" s="128"/>
      <c r="O129" s="129"/>
    </row>
    <row r="130" spans="2:15" ht="12" customHeight="1">
      <c r="B130" s="77"/>
      <c r="C130" s="118"/>
      <c r="D130" s="119"/>
      <c r="E130" s="119"/>
      <c r="F130" s="119"/>
      <c r="G130" s="119"/>
      <c r="H130" s="156"/>
      <c r="I130" s="156"/>
      <c r="J130" s="157"/>
      <c r="K130" s="158"/>
      <c r="L130" s="159"/>
      <c r="M130" s="127"/>
      <c r="N130" s="128"/>
      <c r="O130" s="129"/>
    </row>
    <row r="131" spans="2:15" ht="12" customHeight="1">
      <c r="B131" s="77"/>
      <c r="C131" s="118"/>
      <c r="D131" s="119"/>
      <c r="E131" s="119"/>
      <c r="F131" s="119"/>
      <c r="G131" s="119"/>
      <c r="H131" s="156"/>
      <c r="I131" s="156"/>
      <c r="J131" s="157"/>
      <c r="K131" s="158"/>
      <c r="L131" s="159"/>
      <c r="M131" s="127"/>
      <c r="N131" s="128"/>
      <c r="O131" s="129"/>
    </row>
    <row r="132" spans="2:15" ht="12" customHeight="1">
      <c r="B132" s="78"/>
      <c r="C132" s="118"/>
      <c r="D132" s="119"/>
      <c r="E132" s="119"/>
      <c r="F132" s="119"/>
      <c r="G132" s="119"/>
      <c r="H132" s="156"/>
      <c r="I132" s="156"/>
      <c r="J132" s="157"/>
      <c r="K132" s="158"/>
      <c r="L132" s="159"/>
      <c r="M132" s="127"/>
      <c r="N132" s="128"/>
      <c r="O132" s="129"/>
    </row>
    <row r="133" spans="2:15" ht="12" customHeight="1">
      <c r="B133" s="78"/>
      <c r="C133" s="118"/>
      <c r="D133" s="119"/>
      <c r="E133" s="119"/>
      <c r="F133" s="119"/>
      <c r="G133" s="119"/>
      <c r="H133" s="156"/>
      <c r="I133" s="156"/>
      <c r="J133" s="157"/>
      <c r="K133" s="158"/>
      <c r="L133" s="159"/>
      <c r="M133" s="127"/>
      <c r="N133" s="128"/>
      <c r="O133" s="129"/>
    </row>
    <row r="134" spans="2:15" ht="12" customHeight="1">
      <c r="B134" s="78"/>
      <c r="C134" s="118"/>
      <c r="D134" s="119"/>
      <c r="E134" s="119"/>
      <c r="F134" s="119"/>
      <c r="G134" s="119"/>
      <c r="H134" s="156"/>
      <c r="I134" s="156"/>
      <c r="J134" s="157"/>
      <c r="K134" s="158"/>
      <c r="L134" s="159"/>
      <c r="M134" s="127"/>
      <c r="N134" s="128"/>
      <c r="O134" s="129"/>
    </row>
    <row r="135" spans="2:15" ht="12" customHeight="1">
      <c r="B135" s="78"/>
      <c r="C135" s="118"/>
      <c r="D135" s="119"/>
      <c r="E135" s="119"/>
      <c r="F135" s="119"/>
      <c r="G135" s="119"/>
      <c r="H135" s="156"/>
      <c r="I135" s="156"/>
      <c r="J135" s="157"/>
      <c r="K135" s="158"/>
      <c r="L135" s="159"/>
      <c r="M135" s="127"/>
      <c r="N135" s="128"/>
      <c r="O135" s="129"/>
    </row>
    <row r="136" spans="2:15" ht="12" customHeight="1">
      <c r="B136" s="78"/>
      <c r="C136" s="118"/>
      <c r="D136" s="119"/>
      <c r="E136" s="119"/>
      <c r="F136" s="119"/>
      <c r="G136" s="119"/>
      <c r="H136" s="156"/>
      <c r="I136" s="156"/>
      <c r="J136" s="157"/>
      <c r="K136" s="158"/>
      <c r="L136" s="159"/>
      <c r="M136" s="127"/>
      <c r="N136" s="128"/>
      <c r="O136" s="129"/>
    </row>
    <row r="137" spans="2:15" ht="12" customHeight="1" thickBot="1">
      <c r="B137" s="79"/>
      <c r="C137" s="134"/>
      <c r="D137" s="135"/>
      <c r="E137" s="135"/>
      <c r="F137" s="135"/>
      <c r="G137" s="135"/>
      <c r="H137" s="136"/>
      <c r="I137" s="136"/>
      <c r="J137" s="137"/>
      <c r="K137" s="143"/>
      <c r="L137" s="144"/>
      <c r="M137" s="127"/>
      <c r="N137" s="128"/>
      <c r="O137" s="129"/>
    </row>
    <row r="138" spans="2:15" ht="13.5" thickBot="1">
      <c r="B138" s="131" t="s">
        <v>87</v>
      </c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10"/>
    </row>
    <row r="139" spans="2:15" ht="26.25" customHeight="1" thickBot="1">
      <c r="B139" s="57" t="s">
        <v>51</v>
      </c>
      <c r="C139" s="150" t="s">
        <v>92</v>
      </c>
      <c r="D139" s="151"/>
      <c r="E139" s="151"/>
      <c r="F139" s="151"/>
      <c r="G139" s="151"/>
      <c r="H139" s="152"/>
      <c r="I139" s="152"/>
      <c r="J139" s="153"/>
      <c r="K139" s="154" t="s">
        <v>52</v>
      </c>
      <c r="L139" s="155"/>
      <c r="M139" s="145" t="s">
        <v>55</v>
      </c>
      <c r="N139" s="146"/>
      <c r="O139" s="147"/>
    </row>
    <row r="140" spans="2:15" ht="12" customHeight="1">
      <c r="B140" s="76"/>
      <c r="C140" s="138"/>
      <c r="D140" s="139"/>
      <c r="E140" s="139"/>
      <c r="F140" s="139"/>
      <c r="G140" s="139"/>
      <c r="H140" s="139"/>
      <c r="I140" s="139"/>
      <c r="J140" s="140"/>
      <c r="K140" s="287"/>
      <c r="L140" s="149"/>
      <c r="M140" s="127"/>
      <c r="N140" s="128"/>
      <c r="O140" s="129"/>
    </row>
    <row r="141" spans="2:15" ht="12" customHeight="1">
      <c r="B141" s="77"/>
      <c r="C141" s="121"/>
      <c r="D141" s="122"/>
      <c r="E141" s="122"/>
      <c r="F141" s="122"/>
      <c r="G141" s="122"/>
      <c r="H141" s="122"/>
      <c r="I141" s="122"/>
      <c r="J141" s="123"/>
      <c r="K141" s="141"/>
      <c r="L141" s="142"/>
      <c r="M141" s="127"/>
      <c r="N141" s="128"/>
      <c r="O141" s="129"/>
    </row>
    <row r="142" spans="2:15" ht="12" customHeight="1">
      <c r="B142" s="77"/>
      <c r="C142" s="121"/>
      <c r="D142" s="122"/>
      <c r="E142" s="122"/>
      <c r="F142" s="122"/>
      <c r="G142" s="122"/>
      <c r="H142" s="122"/>
      <c r="I142" s="122"/>
      <c r="J142" s="123"/>
      <c r="K142" s="141"/>
      <c r="L142" s="142"/>
      <c r="M142" s="127"/>
      <c r="N142" s="128"/>
      <c r="O142" s="129"/>
    </row>
    <row r="143" spans="2:15" ht="12" customHeight="1">
      <c r="B143" s="77"/>
      <c r="C143" s="121"/>
      <c r="D143" s="122"/>
      <c r="E143" s="122"/>
      <c r="F143" s="122"/>
      <c r="G143" s="122"/>
      <c r="H143" s="122"/>
      <c r="I143" s="122"/>
      <c r="J143" s="123"/>
      <c r="K143" s="141"/>
      <c r="L143" s="142"/>
      <c r="M143" s="127"/>
      <c r="N143" s="128"/>
      <c r="O143" s="129"/>
    </row>
    <row r="144" spans="2:15" ht="12" customHeight="1">
      <c r="B144" s="77"/>
      <c r="C144" s="121"/>
      <c r="D144" s="122"/>
      <c r="E144" s="122"/>
      <c r="F144" s="122"/>
      <c r="G144" s="122"/>
      <c r="H144" s="122"/>
      <c r="I144" s="122"/>
      <c r="J144" s="123"/>
      <c r="K144" s="141"/>
      <c r="L144" s="142"/>
      <c r="M144" s="127"/>
      <c r="N144" s="128"/>
      <c r="O144" s="129"/>
    </row>
    <row r="145" spans="2:15" ht="12" customHeight="1">
      <c r="B145" s="77"/>
      <c r="C145" s="121"/>
      <c r="D145" s="122"/>
      <c r="E145" s="122"/>
      <c r="F145" s="122"/>
      <c r="G145" s="122"/>
      <c r="H145" s="122"/>
      <c r="I145" s="122"/>
      <c r="J145" s="123"/>
      <c r="K145" s="141"/>
      <c r="L145" s="142"/>
      <c r="M145" s="127"/>
      <c r="N145" s="128"/>
      <c r="O145" s="129"/>
    </row>
    <row r="146" spans="2:15" ht="12" customHeight="1">
      <c r="B146" s="77"/>
      <c r="C146" s="121"/>
      <c r="D146" s="122"/>
      <c r="E146" s="122"/>
      <c r="F146" s="122"/>
      <c r="G146" s="122"/>
      <c r="H146" s="122"/>
      <c r="I146" s="122"/>
      <c r="J146" s="123"/>
      <c r="K146" s="141"/>
      <c r="L146" s="142"/>
      <c r="M146" s="127"/>
      <c r="N146" s="128"/>
      <c r="O146" s="129"/>
    </row>
    <row r="147" spans="2:15" ht="12" customHeight="1">
      <c r="B147" s="77"/>
      <c r="C147" s="121"/>
      <c r="D147" s="122"/>
      <c r="E147" s="122"/>
      <c r="F147" s="122"/>
      <c r="G147" s="122"/>
      <c r="H147" s="122"/>
      <c r="I147" s="122"/>
      <c r="J147" s="123"/>
      <c r="K147" s="141"/>
      <c r="L147" s="142"/>
      <c r="M147" s="127"/>
      <c r="N147" s="128"/>
      <c r="O147" s="129"/>
    </row>
    <row r="148" spans="2:15" ht="12" customHeight="1">
      <c r="B148" s="77"/>
      <c r="C148" s="121"/>
      <c r="D148" s="122"/>
      <c r="E148" s="122"/>
      <c r="F148" s="122"/>
      <c r="G148" s="122"/>
      <c r="H148" s="122"/>
      <c r="I148" s="122"/>
      <c r="J148" s="123"/>
      <c r="K148" s="141"/>
      <c r="L148" s="142"/>
      <c r="M148" s="127"/>
      <c r="N148" s="128"/>
      <c r="O148" s="129"/>
    </row>
    <row r="149" spans="2:15" ht="12" customHeight="1" thickBot="1">
      <c r="B149" s="79"/>
      <c r="C149" s="288"/>
      <c r="D149" s="289"/>
      <c r="E149" s="289"/>
      <c r="F149" s="289"/>
      <c r="G149" s="289"/>
      <c r="H149" s="289"/>
      <c r="I149" s="289"/>
      <c r="J149" s="290"/>
      <c r="K149" s="291"/>
      <c r="L149" s="292"/>
      <c r="M149" s="127"/>
      <c r="N149" s="128"/>
      <c r="O149" s="129"/>
    </row>
    <row r="150" spans="2:15" s="1" customFormat="1" ht="13.5" thickBot="1">
      <c r="B150" s="131" t="s">
        <v>86</v>
      </c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3"/>
    </row>
    <row r="151" spans="2:15" s="1" customFormat="1" ht="26.25" customHeight="1" thickBot="1">
      <c r="B151" s="57" t="s">
        <v>51</v>
      </c>
      <c r="C151" s="150" t="s">
        <v>92</v>
      </c>
      <c r="D151" s="151"/>
      <c r="E151" s="151"/>
      <c r="F151" s="151"/>
      <c r="G151" s="151"/>
      <c r="H151" s="152"/>
      <c r="I151" s="152"/>
      <c r="J151" s="153"/>
      <c r="K151" s="154" t="s">
        <v>52</v>
      </c>
      <c r="L151" s="155"/>
      <c r="M151" s="145" t="s">
        <v>55</v>
      </c>
      <c r="N151" s="146"/>
      <c r="O151" s="147"/>
    </row>
    <row r="152" spans="2:15" s="1" customFormat="1" ht="12" customHeight="1">
      <c r="B152" s="80"/>
      <c r="C152" s="124"/>
      <c r="D152" s="125"/>
      <c r="E152" s="125"/>
      <c r="F152" s="125"/>
      <c r="G152" s="125"/>
      <c r="H152" s="125"/>
      <c r="I152" s="125"/>
      <c r="J152" s="126"/>
      <c r="K152" s="148"/>
      <c r="L152" s="149"/>
      <c r="M152" s="127"/>
      <c r="N152" s="128"/>
      <c r="O152" s="129"/>
    </row>
    <row r="153" spans="2:15" s="1" customFormat="1" ht="12" customHeight="1">
      <c r="B153" s="81"/>
      <c r="C153" s="118"/>
      <c r="D153" s="119"/>
      <c r="E153" s="119"/>
      <c r="F153" s="119"/>
      <c r="G153" s="119"/>
      <c r="H153" s="119"/>
      <c r="I153" s="119"/>
      <c r="J153" s="120"/>
      <c r="K153" s="141"/>
      <c r="L153" s="142"/>
      <c r="M153" s="127"/>
      <c r="N153" s="128"/>
      <c r="O153" s="129"/>
    </row>
    <row r="154" spans="2:15" s="1" customFormat="1" ht="12" customHeight="1">
      <c r="B154" s="81"/>
      <c r="C154" s="118"/>
      <c r="D154" s="119"/>
      <c r="E154" s="119"/>
      <c r="F154" s="119"/>
      <c r="G154" s="119"/>
      <c r="H154" s="119"/>
      <c r="I154" s="119"/>
      <c r="J154" s="120"/>
      <c r="K154" s="141"/>
      <c r="L154" s="142"/>
      <c r="M154" s="127"/>
      <c r="N154" s="128"/>
      <c r="O154" s="129"/>
    </row>
    <row r="155" spans="2:15" s="1" customFormat="1" ht="12" customHeight="1">
      <c r="B155" s="81"/>
      <c r="C155" s="118"/>
      <c r="D155" s="119"/>
      <c r="E155" s="119"/>
      <c r="F155" s="119"/>
      <c r="G155" s="119"/>
      <c r="H155" s="119"/>
      <c r="I155" s="119"/>
      <c r="J155" s="120"/>
      <c r="K155" s="141"/>
      <c r="L155" s="142"/>
      <c r="M155" s="127"/>
      <c r="N155" s="128"/>
      <c r="O155" s="129"/>
    </row>
    <row r="156" spans="2:15" s="1" customFormat="1" ht="12" customHeight="1">
      <c r="B156" s="81"/>
      <c r="C156" s="118"/>
      <c r="D156" s="119"/>
      <c r="E156" s="119"/>
      <c r="F156" s="119"/>
      <c r="G156" s="119"/>
      <c r="H156" s="119"/>
      <c r="I156" s="119"/>
      <c r="J156" s="120"/>
      <c r="K156" s="141"/>
      <c r="L156" s="142"/>
      <c r="M156" s="127"/>
      <c r="N156" s="128"/>
      <c r="O156" s="129"/>
    </row>
    <row r="157" spans="2:15" s="1" customFormat="1" ht="12" customHeight="1">
      <c r="B157" s="81"/>
      <c r="C157" s="118"/>
      <c r="D157" s="119"/>
      <c r="E157" s="119"/>
      <c r="F157" s="119"/>
      <c r="G157" s="119"/>
      <c r="H157" s="119"/>
      <c r="I157" s="119"/>
      <c r="J157" s="120"/>
      <c r="K157" s="141"/>
      <c r="L157" s="142"/>
      <c r="M157" s="127"/>
      <c r="N157" s="128"/>
      <c r="O157" s="129"/>
    </row>
    <row r="158" spans="2:15" s="1" customFormat="1" ht="12" customHeight="1">
      <c r="B158" s="82"/>
      <c r="C158" s="121"/>
      <c r="D158" s="122"/>
      <c r="E158" s="122"/>
      <c r="F158" s="122"/>
      <c r="G158" s="122"/>
      <c r="H158" s="122"/>
      <c r="I158" s="122"/>
      <c r="J158" s="123"/>
      <c r="K158" s="141"/>
      <c r="L158" s="142"/>
      <c r="M158" s="127"/>
      <c r="N158" s="128"/>
      <c r="O158" s="129"/>
    </row>
    <row r="159" spans="2:15" s="1" customFormat="1" ht="12" customHeight="1">
      <c r="B159" s="82"/>
      <c r="C159" s="121"/>
      <c r="D159" s="122"/>
      <c r="E159" s="122"/>
      <c r="F159" s="122"/>
      <c r="G159" s="122"/>
      <c r="H159" s="122"/>
      <c r="I159" s="122"/>
      <c r="J159" s="123"/>
      <c r="K159" s="141"/>
      <c r="L159" s="142"/>
      <c r="M159" s="127"/>
      <c r="N159" s="128"/>
      <c r="O159" s="129"/>
    </row>
    <row r="160" spans="2:15" s="1" customFormat="1" ht="12" customHeight="1">
      <c r="B160" s="82"/>
      <c r="C160" s="121"/>
      <c r="D160" s="122"/>
      <c r="E160" s="122"/>
      <c r="F160" s="122"/>
      <c r="G160" s="122"/>
      <c r="H160" s="122"/>
      <c r="I160" s="122"/>
      <c r="J160" s="123"/>
      <c r="K160" s="141"/>
      <c r="L160" s="142"/>
      <c r="M160" s="127"/>
      <c r="N160" s="128"/>
      <c r="O160" s="129"/>
    </row>
    <row r="161" spans="2:15" s="1" customFormat="1" ht="12" customHeight="1" thickBot="1">
      <c r="B161" s="83"/>
      <c r="C161" s="134"/>
      <c r="D161" s="135"/>
      <c r="E161" s="135"/>
      <c r="F161" s="135"/>
      <c r="G161" s="135"/>
      <c r="H161" s="136"/>
      <c r="I161" s="136"/>
      <c r="J161" s="137"/>
      <c r="K161" s="141"/>
      <c r="L161" s="142"/>
      <c r="M161" s="127"/>
      <c r="N161" s="128"/>
      <c r="O161" s="129"/>
    </row>
    <row r="162" spans="2:15" s="1" customFormat="1" ht="13.5" thickBot="1">
      <c r="B162" s="131" t="s">
        <v>85</v>
      </c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3"/>
    </row>
    <row r="163" spans="2:15" s="1" customFormat="1" ht="26.25" customHeight="1" thickBot="1">
      <c r="B163" s="57" t="s">
        <v>51</v>
      </c>
      <c r="C163" s="150" t="s">
        <v>92</v>
      </c>
      <c r="D163" s="151"/>
      <c r="E163" s="151"/>
      <c r="F163" s="151"/>
      <c r="G163" s="151"/>
      <c r="H163" s="152"/>
      <c r="I163" s="152"/>
      <c r="J163" s="153"/>
      <c r="K163" s="154" t="s">
        <v>52</v>
      </c>
      <c r="L163" s="155"/>
      <c r="M163" s="145" t="s">
        <v>55</v>
      </c>
      <c r="N163" s="146"/>
      <c r="O163" s="147"/>
    </row>
    <row r="164" spans="2:15" s="1" customFormat="1" ht="12" customHeight="1">
      <c r="B164" s="76"/>
      <c r="C164" s="138"/>
      <c r="D164" s="139"/>
      <c r="E164" s="139"/>
      <c r="F164" s="139"/>
      <c r="G164" s="139"/>
      <c r="H164" s="139"/>
      <c r="I164" s="139"/>
      <c r="J164" s="140"/>
      <c r="K164" s="287"/>
      <c r="L164" s="149"/>
      <c r="M164" s="127"/>
      <c r="N164" s="128"/>
      <c r="O164" s="129"/>
    </row>
    <row r="165" spans="2:15" s="1" customFormat="1" ht="12" customHeight="1">
      <c r="B165" s="77"/>
      <c r="C165" s="121"/>
      <c r="D165" s="122"/>
      <c r="E165" s="122"/>
      <c r="F165" s="122"/>
      <c r="G165" s="122"/>
      <c r="H165" s="122"/>
      <c r="I165" s="122"/>
      <c r="J165" s="123"/>
      <c r="K165" s="141"/>
      <c r="L165" s="142"/>
      <c r="M165" s="127"/>
      <c r="N165" s="128"/>
      <c r="O165" s="129"/>
    </row>
    <row r="166" spans="2:15" s="1" customFormat="1" ht="12" customHeight="1">
      <c r="B166" s="77"/>
      <c r="C166" s="121"/>
      <c r="D166" s="122"/>
      <c r="E166" s="122"/>
      <c r="F166" s="122"/>
      <c r="G166" s="122"/>
      <c r="H166" s="122"/>
      <c r="I166" s="122"/>
      <c r="J166" s="123"/>
      <c r="K166" s="141"/>
      <c r="L166" s="142"/>
      <c r="M166" s="127"/>
      <c r="N166" s="128"/>
      <c r="O166" s="129"/>
    </row>
    <row r="167" spans="2:15" s="1" customFormat="1" ht="12" customHeight="1">
      <c r="B167" s="77"/>
      <c r="C167" s="121"/>
      <c r="D167" s="122"/>
      <c r="E167" s="122"/>
      <c r="F167" s="122"/>
      <c r="G167" s="122"/>
      <c r="H167" s="122"/>
      <c r="I167" s="122"/>
      <c r="J167" s="123"/>
      <c r="K167" s="141"/>
      <c r="L167" s="142"/>
      <c r="M167" s="127"/>
      <c r="N167" s="128"/>
      <c r="O167" s="129"/>
    </row>
    <row r="168" spans="2:15" s="1" customFormat="1" ht="12" customHeight="1">
      <c r="B168" s="77"/>
      <c r="C168" s="121"/>
      <c r="D168" s="122"/>
      <c r="E168" s="122"/>
      <c r="F168" s="122"/>
      <c r="G168" s="122"/>
      <c r="H168" s="122"/>
      <c r="I168" s="122"/>
      <c r="J168" s="123"/>
      <c r="K168" s="141"/>
      <c r="L168" s="142"/>
      <c r="M168" s="127"/>
      <c r="N168" s="128"/>
      <c r="O168" s="129"/>
    </row>
    <row r="169" spans="2:15" s="1" customFormat="1" ht="12" customHeight="1">
      <c r="B169" s="77"/>
      <c r="C169" s="121"/>
      <c r="D169" s="122"/>
      <c r="E169" s="122"/>
      <c r="F169" s="122"/>
      <c r="G169" s="122"/>
      <c r="H169" s="122"/>
      <c r="I169" s="122"/>
      <c r="J169" s="123"/>
      <c r="K169" s="141"/>
      <c r="L169" s="142"/>
      <c r="M169" s="127"/>
      <c r="N169" s="128"/>
      <c r="O169" s="129"/>
    </row>
    <row r="170" spans="2:15" s="1" customFormat="1" ht="12" customHeight="1">
      <c r="B170" s="77"/>
      <c r="C170" s="121"/>
      <c r="D170" s="122"/>
      <c r="E170" s="122"/>
      <c r="F170" s="122"/>
      <c r="G170" s="122"/>
      <c r="H170" s="122"/>
      <c r="I170" s="122"/>
      <c r="J170" s="123"/>
      <c r="K170" s="141"/>
      <c r="L170" s="142"/>
      <c r="M170" s="127"/>
      <c r="N170" s="128"/>
      <c r="O170" s="129"/>
    </row>
    <row r="171" spans="2:15" s="1" customFormat="1" ht="12" customHeight="1">
      <c r="B171" s="77"/>
      <c r="C171" s="121"/>
      <c r="D171" s="122"/>
      <c r="E171" s="122"/>
      <c r="F171" s="122"/>
      <c r="G171" s="122"/>
      <c r="H171" s="122"/>
      <c r="I171" s="122"/>
      <c r="J171" s="123"/>
      <c r="K171" s="141"/>
      <c r="L171" s="142"/>
      <c r="M171" s="127"/>
      <c r="N171" s="128"/>
      <c r="O171" s="129"/>
    </row>
    <row r="172" spans="2:15" s="1" customFormat="1" ht="12" customHeight="1">
      <c r="B172" s="77"/>
      <c r="C172" s="121"/>
      <c r="D172" s="122"/>
      <c r="E172" s="122"/>
      <c r="F172" s="122"/>
      <c r="G172" s="122"/>
      <c r="H172" s="122"/>
      <c r="I172" s="122"/>
      <c r="J172" s="123"/>
      <c r="K172" s="141"/>
      <c r="L172" s="142"/>
      <c r="M172" s="127"/>
      <c r="N172" s="128"/>
      <c r="O172" s="129"/>
    </row>
    <row r="173" spans="2:15" s="1" customFormat="1" ht="12" customHeight="1" thickBot="1">
      <c r="B173" s="79"/>
      <c r="C173" s="134"/>
      <c r="D173" s="135"/>
      <c r="E173" s="135"/>
      <c r="F173" s="135"/>
      <c r="G173" s="135"/>
      <c r="H173" s="136"/>
      <c r="I173" s="136"/>
      <c r="J173" s="137"/>
      <c r="K173" s="143"/>
      <c r="L173" s="144"/>
      <c r="M173" s="127"/>
      <c r="N173" s="128"/>
      <c r="O173" s="129"/>
    </row>
    <row r="174" spans="2:15" s="58" customFormat="1" ht="13.5" thickBot="1">
      <c r="B174" s="131" t="s">
        <v>69</v>
      </c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3"/>
    </row>
    <row r="175" spans="2:15" s="58" customFormat="1" ht="26.25" customHeight="1" thickBot="1">
      <c r="B175" s="57" t="s">
        <v>51</v>
      </c>
      <c r="C175" s="150" t="s">
        <v>92</v>
      </c>
      <c r="D175" s="151"/>
      <c r="E175" s="151"/>
      <c r="F175" s="151"/>
      <c r="G175" s="151"/>
      <c r="H175" s="152"/>
      <c r="I175" s="152"/>
      <c r="J175" s="153"/>
      <c r="K175" s="154" t="s">
        <v>52</v>
      </c>
      <c r="L175" s="155"/>
      <c r="M175" s="145" t="s">
        <v>55</v>
      </c>
      <c r="N175" s="146"/>
      <c r="O175" s="147"/>
    </row>
    <row r="176" spans="2:15" s="58" customFormat="1" ht="12" customHeight="1">
      <c r="B176" s="76"/>
      <c r="C176" s="138"/>
      <c r="D176" s="139"/>
      <c r="E176" s="139"/>
      <c r="F176" s="139"/>
      <c r="G176" s="139"/>
      <c r="H176" s="139"/>
      <c r="I176" s="139"/>
      <c r="J176" s="140"/>
      <c r="K176" s="287"/>
      <c r="L176" s="149"/>
      <c r="M176" s="127"/>
      <c r="N176" s="128"/>
      <c r="O176" s="129"/>
    </row>
    <row r="177" spans="2:15" s="58" customFormat="1" ht="12" customHeight="1">
      <c r="B177" s="77"/>
      <c r="C177" s="121"/>
      <c r="D177" s="122"/>
      <c r="E177" s="122"/>
      <c r="F177" s="122"/>
      <c r="G177" s="122"/>
      <c r="H177" s="122"/>
      <c r="I177" s="122"/>
      <c r="J177" s="123"/>
      <c r="K177" s="141"/>
      <c r="L177" s="142"/>
      <c r="M177" s="127"/>
      <c r="N177" s="128"/>
      <c r="O177" s="129"/>
    </row>
    <row r="178" spans="2:15" s="58" customFormat="1" ht="12" customHeight="1">
      <c r="B178" s="77"/>
      <c r="C178" s="121"/>
      <c r="D178" s="122"/>
      <c r="E178" s="122"/>
      <c r="F178" s="122"/>
      <c r="G178" s="122"/>
      <c r="H178" s="122"/>
      <c r="I178" s="122"/>
      <c r="J178" s="123"/>
      <c r="K178" s="141"/>
      <c r="L178" s="142"/>
      <c r="M178" s="127"/>
      <c r="N178" s="128"/>
      <c r="O178" s="129"/>
    </row>
    <row r="179" spans="2:15" s="58" customFormat="1" ht="12" customHeight="1">
      <c r="B179" s="77"/>
      <c r="C179" s="121"/>
      <c r="D179" s="122"/>
      <c r="E179" s="122"/>
      <c r="F179" s="122"/>
      <c r="G179" s="122"/>
      <c r="H179" s="122"/>
      <c r="I179" s="122"/>
      <c r="J179" s="123"/>
      <c r="K179" s="141"/>
      <c r="L179" s="142"/>
      <c r="M179" s="127"/>
      <c r="N179" s="128"/>
      <c r="O179" s="129"/>
    </row>
    <row r="180" spans="2:15" s="58" customFormat="1" ht="12" customHeight="1">
      <c r="B180" s="77"/>
      <c r="C180" s="121"/>
      <c r="D180" s="122"/>
      <c r="E180" s="122"/>
      <c r="F180" s="122"/>
      <c r="G180" s="122"/>
      <c r="H180" s="122"/>
      <c r="I180" s="122"/>
      <c r="J180" s="123"/>
      <c r="K180" s="141"/>
      <c r="L180" s="142"/>
      <c r="M180" s="127"/>
      <c r="N180" s="128"/>
      <c r="O180" s="129"/>
    </row>
    <row r="181" spans="2:15" s="58" customFormat="1" ht="12" customHeight="1">
      <c r="B181" s="77"/>
      <c r="C181" s="121"/>
      <c r="D181" s="122"/>
      <c r="E181" s="122"/>
      <c r="F181" s="122"/>
      <c r="G181" s="122"/>
      <c r="H181" s="122"/>
      <c r="I181" s="122"/>
      <c r="J181" s="123"/>
      <c r="K181" s="141"/>
      <c r="L181" s="142"/>
      <c r="M181" s="127"/>
      <c r="N181" s="128"/>
      <c r="O181" s="129"/>
    </row>
    <row r="182" spans="2:15" s="58" customFormat="1" ht="12" customHeight="1">
      <c r="B182" s="77"/>
      <c r="C182" s="121"/>
      <c r="D182" s="122"/>
      <c r="E182" s="122"/>
      <c r="F182" s="122"/>
      <c r="G182" s="122"/>
      <c r="H182" s="122"/>
      <c r="I182" s="122"/>
      <c r="J182" s="123"/>
      <c r="K182" s="141"/>
      <c r="L182" s="142"/>
      <c r="M182" s="127"/>
      <c r="N182" s="128"/>
      <c r="O182" s="129"/>
    </row>
    <row r="183" spans="2:15" s="58" customFormat="1" ht="12" customHeight="1">
      <c r="B183" s="77"/>
      <c r="C183" s="121"/>
      <c r="D183" s="122"/>
      <c r="E183" s="122"/>
      <c r="F183" s="122"/>
      <c r="G183" s="122"/>
      <c r="H183" s="122"/>
      <c r="I183" s="122"/>
      <c r="J183" s="123"/>
      <c r="K183" s="141"/>
      <c r="L183" s="142"/>
      <c r="M183" s="127"/>
      <c r="N183" s="128"/>
      <c r="O183" s="129"/>
    </row>
    <row r="184" spans="2:15" s="58" customFormat="1" ht="12" customHeight="1">
      <c r="B184" s="77"/>
      <c r="C184" s="121"/>
      <c r="D184" s="122"/>
      <c r="E184" s="122"/>
      <c r="F184" s="122"/>
      <c r="G184" s="122"/>
      <c r="H184" s="122"/>
      <c r="I184" s="122"/>
      <c r="J184" s="123"/>
      <c r="K184" s="141"/>
      <c r="L184" s="142"/>
      <c r="M184" s="127"/>
      <c r="N184" s="128"/>
      <c r="O184" s="129"/>
    </row>
    <row r="185" spans="2:15" s="58" customFormat="1" ht="12" customHeight="1" thickBot="1">
      <c r="B185" s="79"/>
      <c r="C185" s="134"/>
      <c r="D185" s="135"/>
      <c r="E185" s="135"/>
      <c r="F185" s="135"/>
      <c r="G185" s="135"/>
      <c r="H185" s="136"/>
      <c r="I185" s="136"/>
      <c r="J185" s="137"/>
      <c r="K185" s="143"/>
      <c r="L185" s="144"/>
      <c r="M185" s="127"/>
      <c r="N185" s="128"/>
      <c r="O185" s="129"/>
    </row>
    <row r="186" spans="2:15" s="58" customFormat="1" ht="13.5" thickBot="1">
      <c r="B186" s="131" t="s">
        <v>70</v>
      </c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3"/>
    </row>
    <row r="187" spans="2:15" s="58" customFormat="1" ht="26.25" customHeight="1" thickBot="1">
      <c r="B187" s="57" t="s">
        <v>51</v>
      </c>
      <c r="C187" s="150" t="s">
        <v>92</v>
      </c>
      <c r="D187" s="151"/>
      <c r="E187" s="151"/>
      <c r="F187" s="151"/>
      <c r="G187" s="151"/>
      <c r="H187" s="152"/>
      <c r="I187" s="152"/>
      <c r="J187" s="153"/>
      <c r="K187" s="154" t="s">
        <v>52</v>
      </c>
      <c r="L187" s="155"/>
      <c r="M187" s="224" t="s">
        <v>55</v>
      </c>
      <c r="N187" s="225"/>
      <c r="O187" s="226"/>
    </row>
    <row r="188" spans="2:15" s="58" customFormat="1" ht="12" customHeight="1">
      <c r="B188" s="76"/>
      <c r="C188" s="138"/>
      <c r="D188" s="139"/>
      <c r="E188" s="139"/>
      <c r="F188" s="139"/>
      <c r="G188" s="139"/>
      <c r="H188" s="139"/>
      <c r="I188" s="139"/>
      <c r="J188" s="140"/>
      <c r="K188" s="287"/>
      <c r="L188" s="149"/>
      <c r="M188" s="127"/>
      <c r="N188" s="128"/>
      <c r="O188" s="129"/>
    </row>
    <row r="189" spans="2:15" s="58" customFormat="1" ht="12" customHeight="1">
      <c r="B189" s="77"/>
      <c r="C189" s="121"/>
      <c r="D189" s="122"/>
      <c r="E189" s="122"/>
      <c r="F189" s="122"/>
      <c r="G189" s="122"/>
      <c r="H189" s="122"/>
      <c r="I189" s="122"/>
      <c r="J189" s="123"/>
      <c r="K189" s="141"/>
      <c r="L189" s="142"/>
      <c r="M189" s="127"/>
      <c r="N189" s="128"/>
      <c r="O189" s="129"/>
    </row>
    <row r="190" spans="2:15" s="58" customFormat="1" ht="12" customHeight="1">
      <c r="B190" s="77"/>
      <c r="C190" s="121"/>
      <c r="D190" s="122"/>
      <c r="E190" s="122"/>
      <c r="F190" s="122"/>
      <c r="G190" s="122"/>
      <c r="H190" s="122"/>
      <c r="I190" s="122"/>
      <c r="J190" s="123"/>
      <c r="K190" s="141"/>
      <c r="L190" s="142"/>
      <c r="M190" s="127"/>
      <c r="N190" s="128"/>
      <c r="O190" s="129"/>
    </row>
    <row r="191" spans="2:15" s="58" customFormat="1" ht="12" customHeight="1">
      <c r="B191" s="77"/>
      <c r="C191" s="121"/>
      <c r="D191" s="122"/>
      <c r="E191" s="122"/>
      <c r="F191" s="122"/>
      <c r="G191" s="122"/>
      <c r="H191" s="122"/>
      <c r="I191" s="122"/>
      <c r="J191" s="123"/>
      <c r="K191" s="141"/>
      <c r="L191" s="142"/>
      <c r="M191" s="127"/>
      <c r="N191" s="128"/>
      <c r="O191" s="129"/>
    </row>
    <row r="192" spans="2:15" s="58" customFormat="1" ht="12" customHeight="1">
      <c r="B192" s="77"/>
      <c r="C192" s="121"/>
      <c r="D192" s="122"/>
      <c r="E192" s="122"/>
      <c r="F192" s="122"/>
      <c r="G192" s="122"/>
      <c r="H192" s="122"/>
      <c r="I192" s="122"/>
      <c r="J192" s="123"/>
      <c r="K192" s="141"/>
      <c r="L192" s="142"/>
      <c r="M192" s="127"/>
      <c r="N192" s="128"/>
      <c r="O192" s="129"/>
    </row>
    <row r="193" spans="2:15" s="58" customFormat="1" ht="12" customHeight="1">
      <c r="B193" s="77"/>
      <c r="C193" s="121"/>
      <c r="D193" s="122"/>
      <c r="E193" s="122"/>
      <c r="F193" s="122"/>
      <c r="G193" s="122"/>
      <c r="H193" s="122"/>
      <c r="I193" s="122"/>
      <c r="J193" s="123"/>
      <c r="K193" s="141"/>
      <c r="L193" s="142"/>
      <c r="M193" s="127"/>
      <c r="N193" s="128"/>
      <c r="O193" s="129"/>
    </row>
    <row r="194" spans="2:15" s="58" customFormat="1" ht="12" customHeight="1">
      <c r="B194" s="77"/>
      <c r="C194" s="121"/>
      <c r="D194" s="122"/>
      <c r="E194" s="122"/>
      <c r="F194" s="122"/>
      <c r="G194" s="122"/>
      <c r="H194" s="122"/>
      <c r="I194" s="122"/>
      <c r="J194" s="123"/>
      <c r="K194" s="141"/>
      <c r="L194" s="142"/>
      <c r="M194" s="127"/>
      <c r="N194" s="128"/>
      <c r="O194" s="129"/>
    </row>
    <row r="195" spans="2:15" s="58" customFormat="1" ht="12" customHeight="1">
      <c r="B195" s="77"/>
      <c r="C195" s="121"/>
      <c r="D195" s="122"/>
      <c r="E195" s="122"/>
      <c r="F195" s="122"/>
      <c r="G195" s="122"/>
      <c r="H195" s="122"/>
      <c r="I195" s="122"/>
      <c r="J195" s="123"/>
      <c r="K195" s="141"/>
      <c r="L195" s="142"/>
      <c r="M195" s="127"/>
      <c r="N195" s="128"/>
      <c r="O195" s="129"/>
    </row>
    <row r="196" spans="2:15" s="58" customFormat="1" ht="12" customHeight="1">
      <c r="B196" s="77"/>
      <c r="C196" s="121"/>
      <c r="D196" s="122"/>
      <c r="E196" s="122"/>
      <c r="F196" s="122"/>
      <c r="G196" s="122"/>
      <c r="H196" s="122"/>
      <c r="I196" s="122"/>
      <c r="J196" s="123"/>
      <c r="K196" s="141"/>
      <c r="L196" s="142"/>
      <c r="M196" s="127"/>
      <c r="N196" s="128"/>
      <c r="O196" s="129"/>
    </row>
    <row r="197" spans="2:15" s="58" customFormat="1" ht="12" customHeight="1" thickBot="1">
      <c r="B197" s="79"/>
      <c r="C197" s="134"/>
      <c r="D197" s="135"/>
      <c r="E197" s="135"/>
      <c r="F197" s="135"/>
      <c r="G197" s="135"/>
      <c r="H197" s="136"/>
      <c r="I197" s="136"/>
      <c r="J197" s="137"/>
      <c r="K197" s="143"/>
      <c r="L197" s="144"/>
      <c r="M197" s="127"/>
      <c r="N197" s="128"/>
      <c r="O197" s="129"/>
    </row>
    <row r="198" spans="2:15" s="58" customFormat="1" ht="13.5" thickBot="1">
      <c r="B198" s="131" t="s">
        <v>71</v>
      </c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3"/>
    </row>
    <row r="199" spans="2:15" s="58" customFormat="1" ht="26.25" customHeight="1" thickBot="1">
      <c r="B199" s="57" t="s">
        <v>51</v>
      </c>
      <c r="C199" s="150" t="s">
        <v>92</v>
      </c>
      <c r="D199" s="151"/>
      <c r="E199" s="151"/>
      <c r="F199" s="151"/>
      <c r="G199" s="151"/>
      <c r="H199" s="152"/>
      <c r="I199" s="152"/>
      <c r="J199" s="153"/>
      <c r="K199" s="154" t="s">
        <v>52</v>
      </c>
      <c r="L199" s="155"/>
      <c r="M199" s="224" t="s">
        <v>55</v>
      </c>
      <c r="N199" s="225"/>
      <c r="O199" s="226"/>
    </row>
    <row r="200" spans="2:15" s="58" customFormat="1" ht="12" customHeight="1">
      <c r="B200" s="76"/>
      <c r="C200" s="138"/>
      <c r="D200" s="139"/>
      <c r="E200" s="139"/>
      <c r="F200" s="139"/>
      <c r="G200" s="139"/>
      <c r="H200" s="139"/>
      <c r="I200" s="139"/>
      <c r="J200" s="140"/>
      <c r="K200" s="287"/>
      <c r="L200" s="149"/>
      <c r="M200" s="127"/>
      <c r="N200" s="128"/>
      <c r="O200" s="129"/>
    </row>
    <row r="201" spans="2:15" s="58" customFormat="1" ht="12" customHeight="1">
      <c r="B201" s="77"/>
      <c r="C201" s="121"/>
      <c r="D201" s="122"/>
      <c r="E201" s="122"/>
      <c r="F201" s="122"/>
      <c r="G201" s="122"/>
      <c r="H201" s="122"/>
      <c r="I201" s="122"/>
      <c r="J201" s="123"/>
      <c r="K201" s="141"/>
      <c r="L201" s="142"/>
      <c r="M201" s="127"/>
      <c r="N201" s="128"/>
      <c r="O201" s="129"/>
    </row>
    <row r="202" spans="2:15" s="58" customFormat="1" ht="12" customHeight="1">
      <c r="B202" s="77"/>
      <c r="C202" s="121"/>
      <c r="D202" s="122"/>
      <c r="E202" s="122"/>
      <c r="F202" s="122"/>
      <c r="G202" s="122"/>
      <c r="H202" s="122"/>
      <c r="I202" s="122"/>
      <c r="J202" s="123"/>
      <c r="K202" s="141"/>
      <c r="L202" s="142"/>
      <c r="M202" s="127"/>
      <c r="N202" s="128"/>
      <c r="O202" s="129"/>
    </row>
    <row r="203" spans="2:15" s="58" customFormat="1" ht="12" customHeight="1">
      <c r="B203" s="77"/>
      <c r="C203" s="121"/>
      <c r="D203" s="122"/>
      <c r="E203" s="122"/>
      <c r="F203" s="122"/>
      <c r="G203" s="122"/>
      <c r="H203" s="122"/>
      <c r="I203" s="122"/>
      <c r="J203" s="123"/>
      <c r="K203" s="141"/>
      <c r="L203" s="142"/>
      <c r="M203" s="127"/>
      <c r="N203" s="128"/>
      <c r="O203" s="129"/>
    </row>
    <row r="204" spans="2:15" s="58" customFormat="1" ht="12" customHeight="1">
      <c r="B204" s="77"/>
      <c r="C204" s="121"/>
      <c r="D204" s="122"/>
      <c r="E204" s="122"/>
      <c r="F204" s="122"/>
      <c r="G204" s="122"/>
      <c r="H204" s="122"/>
      <c r="I204" s="122"/>
      <c r="J204" s="123"/>
      <c r="K204" s="141"/>
      <c r="L204" s="142"/>
      <c r="M204" s="127"/>
      <c r="N204" s="128"/>
      <c r="O204" s="129"/>
    </row>
    <row r="205" spans="2:15" s="58" customFormat="1" ht="12" customHeight="1">
      <c r="B205" s="77"/>
      <c r="C205" s="121"/>
      <c r="D205" s="122"/>
      <c r="E205" s="122"/>
      <c r="F205" s="122"/>
      <c r="G205" s="122"/>
      <c r="H205" s="122"/>
      <c r="I205" s="122"/>
      <c r="J205" s="123"/>
      <c r="K205" s="141"/>
      <c r="L205" s="142"/>
      <c r="M205" s="127"/>
      <c r="N205" s="128"/>
      <c r="O205" s="129"/>
    </row>
    <row r="206" spans="2:15" s="58" customFormat="1" ht="12" customHeight="1">
      <c r="B206" s="77"/>
      <c r="C206" s="121"/>
      <c r="D206" s="122"/>
      <c r="E206" s="122"/>
      <c r="F206" s="122"/>
      <c r="G206" s="122"/>
      <c r="H206" s="122"/>
      <c r="I206" s="122"/>
      <c r="J206" s="123"/>
      <c r="K206" s="141"/>
      <c r="L206" s="142"/>
      <c r="M206" s="127"/>
      <c r="N206" s="128"/>
      <c r="O206" s="129"/>
    </row>
    <row r="207" spans="2:15" s="58" customFormat="1" ht="12" customHeight="1">
      <c r="B207" s="77"/>
      <c r="C207" s="121"/>
      <c r="D207" s="122"/>
      <c r="E207" s="122"/>
      <c r="F207" s="122"/>
      <c r="G207" s="122"/>
      <c r="H207" s="122"/>
      <c r="I207" s="122"/>
      <c r="J207" s="123"/>
      <c r="K207" s="141"/>
      <c r="L207" s="142"/>
      <c r="M207" s="127"/>
      <c r="N207" s="128"/>
      <c r="O207" s="129"/>
    </row>
    <row r="208" spans="2:15" s="58" customFormat="1" ht="12" customHeight="1">
      <c r="B208" s="77"/>
      <c r="C208" s="121"/>
      <c r="D208" s="122"/>
      <c r="E208" s="122"/>
      <c r="F208" s="122"/>
      <c r="G208" s="122"/>
      <c r="H208" s="122"/>
      <c r="I208" s="122"/>
      <c r="J208" s="123"/>
      <c r="K208" s="141"/>
      <c r="L208" s="142"/>
      <c r="M208" s="127"/>
      <c r="N208" s="128"/>
      <c r="O208" s="129"/>
    </row>
    <row r="209" spans="2:15" s="58" customFormat="1" ht="12" customHeight="1" thickBot="1">
      <c r="B209" s="79"/>
      <c r="C209" s="134"/>
      <c r="D209" s="135"/>
      <c r="E209" s="135"/>
      <c r="F209" s="135"/>
      <c r="G209" s="135"/>
      <c r="H209" s="136"/>
      <c r="I209" s="136"/>
      <c r="J209" s="137"/>
      <c r="K209" s="143"/>
      <c r="L209" s="144"/>
      <c r="M209" s="127"/>
      <c r="N209" s="128"/>
      <c r="O209" s="129"/>
    </row>
    <row r="210" spans="2:15" s="58" customFormat="1" ht="13.5" customHeight="1" thickBot="1">
      <c r="B210" s="131" t="s">
        <v>72</v>
      </c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3"/>
    </row>
    <row r="211" spans="2:15" s="58" customFormat="1" ht="26.25" customHeight="1" thickBot="1">
      <c r="B211" s="57" t="s">
        <v>51</v>
      </c>
      <c r="C211" s="150" t="s">
        <v>92</v>
      </c>
      <c r="D211" s="151"/>
      <c r="E211" s="151"/>
      <c r="F211" s="151"/>
      <c r="G211" s="151"/>
      <c r="H211" s="152"/>
      <c r="I211" s="152"/>
      <c r="J211" s="153"/>
      <c r="K211" s="154" t="s">
        <v>52</v>
      </c>
      <c r="L211" s="155"/>
      <c r="M211" s="145" t="s">
        <v>55</v>
      </c>
      <c r="N211" s="146"/>
      <c r="O211" s="147"/>
    </row>
    <row r="212" spans="2:15" s="58" customFormat="1" ht="12" customHeight="1">
      <c r="B212" s="76"/>
      <c r="C212" s="138"/>
      <c r="D212" s="139"/>
      <c r="E212" s="139"/>
      <c r="F212" s="139"/>
      <c r="G212" s="139"/>
      <c r="H212" s="139"/>
      <c r="I212" s="139"/>
      <c r="J212" s="140"/>
      <c r="K212" s="287"/>
      <c r="L212" s="149"/>
      <c r="M212" s="127"/>
      <c r="N212" s="128"/>
      <c r="O212" s="129"/>
    </row>
    <row r="213" spans="2:15" s="58" customFormat="1" ht="12" customHeight="1">
      <c r="B213" s="77"/>
      <c r="C213" s="121"/>
      <c r="D213" s="122"/>
      <c r="E213" s="122"/>
      <c r="F213" s="122"/>
      <c r="G213" s="122"/>
      <c r="H213" s="122"/>
      <c r="I213" s="122"/>
      <c r="J213" s="123"/>
      <c r="K213" s="141"/>
      <c r="L213" s="142"/>
      <c r="M213" s="127"/>
      <c r="N213" s="128"/>
      <c r="O213" s="129"/>
    </row>
    <row r="214" spans="2:15" s="58" customFormat="1" ht="12" customHeight="1">
      <c r="B214" s="77"/>
      <c r="C214" s="121"/>
      <c r="D214" s="122"/>
      <c r="E214" s="122"/>
      <c r="F214" s="122"/>
      <c r="G214" s="122"/>
      <c r="H214" s="122"/>
      <c r="I214" s="122"/>
      <c r="J214" s="123"/>
      <c r="K214" s="141"/>
      <c r="L214" s="142"/>
      <c r="M214" s="127"/>
      <c r="N214" s="128"/>
      <c r="O214" s="129"/>
    </row>
    <row r="215" spans="2:15" s="58" customFormat="1" ht="12" customHeight="1">
      <c r="B215" s="77"/>
      <c r="C215" s="121"/>
      <c r="D215" s="122"/>
      <c r="E215" s="122"/>
      <c r="F215" s="122"/>
      <c r="G215" s="122"/>
      <c r="H215" s="122"/>
      <c r="I215" s="122"/>
      <c r="J215" s="123"/>
      <c r="K215" s="141"/>
      <c r="L215" s="142"/>
      <c r="M215" s="127"/>
      <c r="N215" s="128"/>
      <c r="O215" s="129"/>
    </row>
    <row r="216" spans="2:15" s="58" customFormat="1" ht="12" customHeight="1">
      <c r="B216" s="77"/>
      <c r="C216" s="121"/>
      <c r="D216" s="122"/>
      <c r="E216" s="122"/>
      <c r="F216" s="122"/>
      <c r="G216" s="122"/>
      <c r="H216" s="122"/>
      <c r="I216" s="122"/>
      <c r="J216" s="123"/>
      <c r="K216" s="141"/>
      <c r="L216" s="142"/>
      <c r="M216" s="127"/>
      <c r="N216" s="128"/>
      <c r="O216" s="129"/>
    </row>
    <row r="217" spans="2:15" s="58" customFormat="1" ht="12" customHeight="1">
      <c r="B217" s="77"/>
      <c r="C217" s="121"/>
      <c r="D217" s="122"/>
      <c r="E217" s="122"/>
      <c r="F217" s="122"/>
      <c r="G217" s="122"/>
      <c r="H217" s="122"/>
      <c r="I217" s="122"/>
      <c r="J217" s="123"/>
      <c r="K217" s="141"/>
      <c r="L217" s="142"/>
      <c r="M217" s="127"/>
      <c r="N217" s="128"/>
      <c r="O217" s="129"/>
    </row>
    <row r="218" spans="2:15" s="58" customFormat="1" ht="12" customHeight="1">
      <c r="B218" s="77"/>
      <c r="C218" s="121"/>
      <c r="D218" s="122"/>
      <c r="E218" s="122"/>
      <c r="F218" s="122"/>
      <c r="G218" s="122"/>
      <c r="H218" s="122"/>
      <c r="I218" s="122"/>
      <c r="J218" s="123"/>
      <c r="K218" s="141"/>
      <c r="L218" s="142"/>
      <c r="M218" s="127"/>
      <c r="N218" s="128"/>
      <c r="O218" s="129"/>
    </row>
    <row r="219" spans="2:15" s="58" customFormat="1" ht="12" customHeight="1">
      <c r="B219" s="77"/>
      <c r="C219" s="121"/>
      <c r="D219" s="122"/>
      <c r="E219" s="122"/>
      <c r="F219" s="122"/>
      <c r="G219" s="122"/>
      <c r="H219" s="122"/>
      <c r="I219" s="122"/>
      <c r="J219" s="123"/>
      <c r="K219" s="141"/>
      <c r="L219" s="142"/>
      <c r="M219" s="127"/>
      <c r="N219" s="128"/>
      <c r="O219" s="129"/>
    </row>
    <row r="220" spans="2:15" s="58" customFormat="1" ht="12" customHeight="1">
      <c r="B220" s="77"/>
      <c r="C220" s="121"/>
      <c r="D220" s="122"/>
      <c r="E220" s="122"/>
      <c r="F220" s="122"/>
      <c r="G220" s="122"/>
      <c r="H220" s="122"/>
      <c r="I220" s="122"/>
      <c r="J220" s="123"/>
      <c r="K220" s="141"/>
      <c r="L220" s="142"/>
      <c r="M220" s="127"/>
      <c r="N220" s="128"/>
      <c r="O220" s="129"/>
    </row>
    <row r="221" spans="2:15" s="58" customFormat="1" ht="12" customHeight="1" thickBot="1">
      <c r="B221" s="79"/>
      <c r="C221" s="134"/>
      <c r="D221" s="135"/>
      <c r="E221" s="135"/>
      <c r="F221" s="135"/>
      <c r="G221" s="135"/>
      <c r="H221" s="136"/>
      <c r="I221" s="136"/>
      <c r="J221" s="137"/>
      <c r="K221" s="143"/>
      <c r="L221" s="144"/>
      <c r="M221" s="127"/>
      <c r="N221" s="128"/>
      <c r="O221" s="129"/>
    </row>
    <row r="222" spans="2:15" s="58" customFormat="1" ht="13.5" thickBot="1">
      <c r="B222" s="131" t="s">
        <v>73</v>
      </c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3"/>
    </row>
    <row r="223" spans="2:15" s="58" customFormat="1" ht="26.25" customHeight="1" thickBot="1">
      <c r="B223" s="57" t="s">
        <v>51</v>
      </c>
      <c r="C223" s="150" t="s">
        <v>92</v>
      </c>
      <c r="D223" s="151"/>
      <c r="E223" s="151"/>
      <c r="F223" s="151"/>
      <c r="G223" s="151"/>
      <c r="H223" s="152"/>
      <c r="I223" s="152"/>
      <c r="J223" s="153"/>
      <c r="K223" s="154" t="s">
        <v>52</v>
      </c>
      <c r="L223" s="155"/>
      <c r="M223" s="145" t="s">
        <v>55</v>
      </c>
      <c r="N223" s="146"/>
      <c r="O223" s="147"/>
    </row>
    <row r="224" spans="2:15" s="58" customFormat="1" ht="12" customHeight="1">
      <c r="B224" s="76"/>
      <c r="C224" s="138"/>
      <c r="D224" s="139"/>
      <c r="E224" s="139"/>
      <c r="F224" s="139"/>
      <c r="G224" s="139"/>
      <c r="H224" s="139"/>
      <c r="I224" s="139"/>
      <c r="J224" s="140"/>
      <c r="K224" s="287"/>
      <c r="L224" s="149"/>
      <c r="M224" s="127"/>
      <c r="N224" s="128"/>
      <c r="O224" s="129"/>
    </row>
    <row r="225" spans="2:15" s="58" customFormat="1" ht="12" customHeight="1">
      <c r="B225" s="77"/>
      <c r="C225" s="121"/>
      <c r="D225" s="122"/>
      <c r="E225" s="122"/>
      <c r="F225" s="122"/>
      <c r="G225" s="122"/>
      <c r="H225" s="122"/>
      <c r="I225" s="122"/>
      <c r="J225" s="123"/>
      <c r="K225" s="141"/>
      <c r="L225" s="142"/>
      <c r="M225" s="127"/>
      <c r="N225" s="128"/>
      <c r="O225" s="129"/>
    </row>
    <row r="226" spans="2:15" s="58" customFormat="1" ht="12" customHeight="1">
      <c r="B226" s="77"/>
      <c r="C226" s="121"/>
      <c r="D226" s="122"/>
      <c r="E226" s="122"/>
      <c r="F226" s="122"/>
      <c r="G226" s="122"/>
      <c r="H226" s="122"/>
      <c r="I226" s="122"/>
      <c r="J226" s="123"/>
      <c r="K226" s="141"/>
      <c r="L226" s="142"/>
      <c r="M226" s="127"/>
      <c r="N226" s="128"/>
      <c r="O226" s="129"/>
    </row>
    <row r="227" spans="2:15" s="58" customFormat="1" ht="12" customHeight="1">
      <c r="B227" s="77"/>
      <c r="C227" s="121"/>
      <c r="D227" s="122"/>
      <c r="E227" s="122"/>
      <c r="F227" s="122"/>
      <c r="G227" s="122"/>
      <c r="H227" s="122"/>
      <c r="I227" s="122"/>
      <c r="J227" s="123"/>
      <c r="K227" s="141"/>
      <c r="L227" s="142"/>
      <c r="M227" s="127"/>
      <c r="N227" s="128"/>
      <c r="O227" s="129"/>
    </row>
    <row r="228" spans="2:15" s="58" customFormat="1" ht="12" customHeight="1">
      <c r="B228" s="77"/>
      <c r="C228" s="121"/>
      <c r="D228" s="122"/>
      <c r="E228" s="122"/>
      <c r="F228" s="122"/>
      <c r="G228" s="122"/>
      <c r="H228" s="122"/>
      <c r="I228" s="122"/>
      <c r="J228" s="123"/>
      <c r="K228" s="141"/>
      <c r="L228" s="142"/>
      <c r="M228" s="127"/>
      <c r="N228" s="128"/>
      <c r="O228" s="129"/>
    </row>
    <row r="229" spans="2:15" s="58" customFormat="1" ht="12" customHeight="1">
      <c r="B229" s="77"/>
      <c r="C229" s="121"/>
      <c r="D229" s="122"/>
      <c r="E229" s="122"/>
      <c r="F229" s="122"/>
      <c r="G229" s="122"/>
      <c r="H229" s="122"/>
      <c r="I229" s="122"/>
      <c r="J229" s="123"/>
      <c r="K229" s="141"/>
      <c r="L229" s="142"/>
      <c r="M229" s="127"/>
      <c r="N229" s="128"/>
      <c r="O229" s="129"/>
    </row>
    <row r="230" spans="2:15" s="58" customFormat="1" ht="12" customHeight="1">
      <c r="B230" s="77"/>
      <c r="C230" s="121"/>
      <c r="D230" s="122"/>
      <c r="E230" s="122"/>
      <c r="F230" s="122"/>
      <c r="G230" s="122"/>
      <c r="H230" s="122"/>
      <c r="I230" s="122"/>
      <c r="J230" s="123"/>
      <c r="K230" s="141"/>
      <c r="L230" s="142"/>
      <c r="M230" s="127"/>
      <c r="N230" s="128"/>
      <c r="O230" s="129"/>
    </row>
    <row r="231" spans="2:15" s="58" customFormat="1" ht="12" customHeight="1">
      <c r="B231" s="77"/>
      <c r="C231" s="121"/>
      <c r="D231" s="122"/>
      <c r="E231" s="122"/>
      <c r="F231" s="122"/>
      <c r="G231" s="122"/>
      <c r="H231" s="122"/>
      <c r="I231" s="122"/>
      <c r="J231" s="123"/>
      <c r="K231" s="141"/>
      <c r="L231" s="142"/>
      <c r="M231" s="127"/>
      <c r="N231" s="128"/>
      <c r="O231" s="129"/>
    </row>
    <row r="232" spans="2:15" s="58" customFormat="1" ht="12" customHeight="1">
      <c r="B232" s="77"/>
      <c r="C232" s="121"/>
      <c r="D232" s="122"/>
      <c r="E232" s="122"/>
      <c r="F232" s="122"/>
      <c r="G232" s="122"/>
      <c r="H232" s="122"/>
      <c r="I232" s="122"/>
      <c r="J232" s="123"/>
      <c r="K232" s="141"/>
      <c r="L232" s="142"/>
      <c r="M232" s="127"/>
      <c r="N232" s="128"/>
      <c r="O232" s="129"/>
    </row>
    <row r="233" spans="2:15" s="58" customFormat="1" ht="12" customHeight="1" thickBot="1">
      <c r="B233" s="79"/>
      <c r="C233" s="134"/>
      <c r="D233" s="135"/>
      <c r="E233" s="135"/>
      <c r="F233" s="135"/>
      <c r="G233" s="135"/>
      <c r="H233" s="136"/>
      <c r="I233" s="136"/>
      <c r="J233" s="137"/>
      <c r="K233" s="143"/>
      <c r="L233" s="144"/>
      <c r="M233" s="127"/>
      <c r="N233" s="128"/>
      <c r="O233" s="129"/>
    </row>
    <row r="234" spans="2:15" s="58" customFormat="1" ht="13.5" thickBot="1">
      <c r="B234" s="131" t="s">
        <v>74</v>
      </c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3"/>
    </row>
    <row r="235" spans="2:15" s="58" customFormat="1" ht="26.25" customHeight="1" thickBot="1">
      <c r="B235" s="57" t="s">
        <v>51</v>
      </c>
      <c r="C235" s="150" t="s">
        <v>92</v>
      </c>
      <c r="D235" s="151"/>
      <c r="E235" s="151"/>
      <c r="F235" s="151"/>
      <c r="G235" s="151"/>
      <c r="H235" s="152"/>
      <c r="I235" s="152"/>
      <c r="J235" s="153"/>
      <c r="K235" s="154" t="s">
        <v>52</v>
      </c>
      <c r="L235" s="155"/>
      <c r="M235" s="145" t="s">
        <v>55</v>
      </c>
      <c r="N235" s="146"/>
      <c r="O235" s="147"/>
    </row>
    <row r="236" spans="2:15" s="58" customFormat="1" ht="12" customHeight="1">
      <c r="B236" s="76"/>
      <c r="C236" s="138"/>
      <c r="D236" s="139"/>
      <c r="E236" s="139"/>
      <c r="F236" s="139"/>
      <c r="G236" s="139"/>
      <c r="H236" s="139"/>
      <c r="I236" s="139"/>
      <c r="J236" s="140"/>
      <c r="K236" s="287"/>
      <c r="L236" s="149"/>
      <c r="M236" s="127"/>
      <c r="N236" s="128"/>
      <c r="O236" s="129"/>
    </row>
    <row r="237" spans="2:15" s="58" customFormat="1" ht="12" customHeight="1">
      <c r="B237" s="77"/>
      <c r="C237" s="121"/>
      <c r="D237" s="122"/>
      <c r="E237" s="122"/>
      <c r="F237" s="122"/>
      <c r="G237" s="122"/>
      <c r="H237" s="122"/>
      <c r="I237" s="122"/>
      <c r="J237" s="123"/>
      <c r="K237" s="141"/>
      <c r="L237" s="142"/>
      <c r="M237" s="127"/>
      <c r="N237" s="128"/>
      <c r="O237" s="129"/>
    </row>
    <row r="238" spans="2:15" s="58" customFormat="1" ht="12" customHeight="1">
      <c r="B238" s="77"/>
      <c r="C238" s="121"/>
      <c r="D238" s="122"/>
      <c r="E238" s="122"/>
      <c r="F238" s="122"/>
      <c r="G238" s="122"/>
      <c r="H238" s="122"/>
      <c r="I238" s="122"/>
      <c r="J238" s="123"/>
      <c r="K238" s="141"/>
      <c r="L238" s="142"/>
      <c r="M238" s="127"/>
      <c r="N238" s="128"/>
      <c r="O238" s="129"/>
    </row>
    <row r="239" spans="2:15" s="58" customFormat="1" ht="12" customHeight="1">
      <c r="B239" s="77"/>
      <c r="C239" s="121"/>
      <c r="D239" s="122"/>
      <c r="E239" s="122"/>
      <c r="F239" s="122"/>
      <c r="G239" s="122"/>
      <c r="H239" s="122"/>
      <c r="I239" s="122"/>
      <c r="J239" s="123"/>
      <c r="K239" s="141"/>
      <c r="L239" s="142"/>
      <c r="M239" s="127"/>
      <c r="N239" s="128"/>
      <c r="O239" s="129"/>
    </row>
    <row r="240" spans="2:15" s="58" customFormat="1" ht="12" customHeight="1">
      <c r="B240" s="77"/>
      <c r="C240" s="121"/>
      <c r="D240" s="122"/>
      <c r="E240" s="122"/>
      <c r="F240" s="122"/>
      <c r="G240" s="122"/>
      <c r="H240" s="122"/>
      <c r="I240" s="122"/>
      <c r="J240" s="123"/>
      <c r="K240" s="141"/>
      <c r="L240" s="142"/>
      <c r="M240" s="127"/>
      <c r="N240" s="128"/>
      <c r="O240" s="129"/>
    </row>
    <row r="241" spans="2:15" s="58" customFormat="1" ht="12" customHeight="1">
      <c r="B241" s="77"/>
      <c r="C241" s="121"/>
      <c r="D241" s="122"/>
      <c r="E241" s="122"/>
      <c r="F241" s="122"/>
      <c r="G241" s="122"/>
      <c r="H241" s="122"/>
      <c r="I241" s="122"/>
      <c r="J241" s="123"/>
      <c r="K241" s="141"/>
      <c r="L241" s="142"/>
      <c r="M241" s="127"/>
      <c r="N241" s="128"/>
      <c r="O241" s="129"/>
    </row>
    <row r="242" spans="2:15" s="58" customFormat="1" ht="12" customHeight="1">
      <c r="B242" s="77"/>
      <c r="C242" s="121"/>
      <c r="D242" s="122"/>
      <c r="E242" s="122"/>
      <c r="F242" s="122"/>
      <c r="G242" s="122"/>
      <c r="H242" s="122"/>
      <c r="I242" s="122"/>
      <c r="J242" s="123"/>
      <c r="K242" s="141"/>
      <c r="L242" s="142"/>
      <c r="M242" s="127"/>
      <c r="N242" s="128"/>
      <c r="O242" s="129"/>
    </row>
    <row r="243" spans="2:15" s="58" customFormat="1" ht="12" customHeight="1">
      <c r="B243" s="77"/>
      <c r="C243" s="121"/>
      <c r="D243" s="122"/>
      <c r="E243" s="122"/>
      <c r="F243" s="122"/>
      <c r="G243" s="122"/>
      <c r="H243" s="122"/>
      <c r="I243" s="122"/>
      <c r="J243" s="123"/>
      <c r="K243" s="141"/>
      <c r="L243" s="142"/>
      <c r="M243" s="127"/>
      <c r="N243" s="128"/>
      <c r="O243" s="129"/>
    </row>
    <row r="244" spans="2:15" s="58" customFormat="1" ht="12" customHeight="1">
      <c r="B244" s="77"/>
      <c r="C244" s="121"/>
      <c r="D244" s="122"/>
      <c r="E244" s="122"/>
      <c r="F244" s="122"/>
      <c r="G244" s="122"/>
      <c r="H244" s="122"/>
      <c r="I244" s="122"/>
      <c r="J244" s="123"/>
      <c r="K244" s="141"/>
      <c r="L244" s="142"/>
      <c r="M244" s="127"/>
      <c r="N244" s="128"/>
      <c r="O244" s="129"/>
    </row>
    <row r="245" spans="2:15" s="58" customFormat="1" ht="12" customHeight="1" thickBot="1">
      <c r="B245" s="79"/>
      <c r="C245" s="134"/>
      <c r="D245" s="135"/>
      <c r="E245" s="135"/>
      <c r="F245" s="135"/>
      <c r="G245" s="135"/>
      <c r="H245" s="136"/>
      <c r="I245" s="136"/>
      <c r="J245" s="137"/>
      <c r="K245" s="143"/>
      <c r="L245" s="144"/>
      <c r="M245" s="127"/>
      <c r="N245" s="128"/>
      <c r="O245" s="129"/>
    </row>
    <row r="246" spans="2:15" s="58" customFormat="1" ht="13.5" thickBot="1">
      <c r="B246" s="241" t="s">
        <v>64</v>
      </c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92"/>
    </row>
    <row r="247" spans="2:15" s="58" customFormat="1" ht="42" customHeight="1" thickBot="1">
      <c r="B247" s="21" t="s">
        <v>12</v>
      </c>
      <c r="C247" s="193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6"/>
    </row>
    <row r="248" spans="2:15" s="58" customFormat="1" ht="11.25" customHeight="1" thickBot="1">
      <c r="B248" s="59"/>
      <c r="C248" s="60"/>
      <c r="D248" s="60"/>
      <c r="E248" s="60"/>
      <c r="F248" s="60"/>
      <c r="G248" s="60"/>
      <c r="H248" s="60"/>
      <c r="I248" s="60"/>
      <c r="J248" s="60"/>
      <c r="K248" s="2"/>
      <c r="L248" s="2"/>
      <c r="M248" s="2"/>
      <c r="N248" s="2"/>
      <c r="O248" s="2"/>
    </row>
    <row r="249" spans="2:15" s="58" customFormat="1" ht="18.75" customHeight="1" thickBot="1">
      <c r="B249" s="59"/>
      <c r="C249" s="60"/>
      <c r="D249" s="60"/>
      <c r="E249" s="71" t="s">
        <v>82</v>
      </c>
      <c r="F249" s="60"/>
      <c r="G249" s="60"/>
      <c r="H249" s="60"/>
      <c r="I249" s="60"/>
      <c r="J249" s="60"/>
      <c r="K249" s="2"/>
      <c r="L249" s="2"/>
      <c r="M249" s="2"/>
      <c r="N249" s="2"/>
      <c r="O249" s="2"/>
    </row>
    <row r="250" ht="11.25" customHeight="1" thickBot="1"/>
    <row r="251" spans="2:15" ht="13.5" thickBot="1">
      <c r="B251" s="154" t="s">
        <v>60</v>
      </c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55"/>
    </row>
    <row r="252" spans="2:15" ht="26.25" customHeight="1" thickBot="1">
      <c r="B252" s="237" t="s">
        <v>61</v>
      </c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40"/>
    </row>
    <row r="253" spans="2:15" ht="26.25" customHeight="1" thickBot="1">
      <c r="B253" s="293" t="s">
        <v>63</v>
      </c>
      <c r="C253" s="294"/>
      <c r="D253" s="295">
        <f>IF(0.03*D19&gt;250000,"R$ 250.000,00",0.03*D19)</f>
        <v>0</v>
      </c>
      <c r="E253" s="296"/>
      <c r="F253" s="293" t="s">
        <v>62</v>
      </c>
      <c r="G253" s="297"/>
      <c r="H253" s="297"/>
      <c r="I253" s="297"/>
      <c r="J253" s="294"/>
      <c r="K253" s="298">
        <v>0</v>
      </c>
      <c r="L253" s="299"/>
      <c r="M253" s="299"/>
      <c r="N253" s="299"/>
      <c r="O253" s="300"/>
    </row>
    <row r="254" spans="2:15" ht="13.5" thickBot="1">
      <c r="B254" s="241" t="s">
        <v>53</v>
      </c>
      <c r="C254" s="242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242"/>
      <c r="O254" s="243"/>
    </row>
    <row r="255" spans="2:15" ht="30" customHeight="1" thickBot="1">
      <c r="B255" s="63" t="s">
        <v>12</v>
      </c>
      <c r="C255" s="193"/>
      <c r="D255" s="301"/>
      <c r="E255" s="301"/>
      <c r="F255" s="301"/>
      <c r="G255" s="301"/>
      <c r="H255" s="301"/>
      <c r="I255" s="301"/>
      <c r="J255" s="301"/>
      <c r="K255" s="301"/>
      <c r="L255" s="301"/>
      <c r="M255" s="301"/>
      <c r="N255" s="301"/>
      <c r="O255" s="302"/>
    </row>
    <row r="256" spans="1:9" s="1" customFormat="1" ht="11.25" customHeight="1" thickBot="1">
      <c r="A256"/>
      <c r="B256" s="61"/>
      <c r="D256" s="61"/>
      <c r="E256" s="62"/>
      <c r="F256" s="62"/>
      <c r="G256" s="62"/>
      <c r="H256" s="62"/>
      <c r="I256" s="62"/>
    </row>
    <row r="257" spans="1:11" s="1" customFormat="1" ht="18.75" customHeight="1" thickBot="1">
      <c r="A257"/>
      <c r="B257" s="61"/>
      <c r="C257" s="75" t="s">
        <v>100</v>
      </c>
      <c r="D257" s="303"/>
      <c r="E257" s="304"/>
      <c r="F257" s="304"/>
      <c r="G257" s="304"/>
      <c r="H257" s="304"/>
      <c r="I257" s="304"/>
      <c r="J257" s="304"/>
      <c r="K257" s="305"/>
    </row>
    <row r="258" spans="3:9" ht="27.75" customHeight="1">
      <c r="C258" t="s">
        <v>99</v>
      </c>
      <c r="E258" s="70"/>
      <c r="F258" s="70"/>
      <c r="G258" s="70"/>
      <c r="H258" s="70"/>
      <c r="I258" s="70"/>
    </row>
    <row r="259" ht="3" customHeight="1"/>
    <row r="260" spans="5:9" ht="12.75">
      <c r="E260" s="130" t="s">
        <v>76</v>
      </c>
      <c r="F260" s="130"/>
      <c r="G260" s="130"/>
      <c r="H260" s="130"/>
      <c r="I260" s="130"/>
    </row>
    <row r="261" spans="5:9" ht="12.75">
      <c r="E261" s="117" t="s">
        <v>75</v>
      </c>
      <c r="F261" s="117"/>
      <c r="G261" s="117"/>
      <c r="H261" s="117"/>
      <c r="I261" s="117"/>
    </row>
    <row r="264" ht="4.5" customHeight="1"/>
  </sheetData>
  <sheetProtection password="E24B" sheet="1" objects="1" scenarios="1"/>
  <mergeCells count="681">
    <mergeCell ref="K157:L157"/>
    <mergeCell ref="K153:L153"/>
    <mergeCell ref="K154:L154"/>
    <mergeCell ref="K155:L155"/>
    <mergeCell ref="K156:L156"/>
    <mergeCell ref="K142:L142"/>
    <mergeCell ref="K144:L144"/>
    <mergeCell ref="K145:L145"/>
    <mergeCell ref="K146:L146"/>
    <mergeCell ref="K239:L239"/>
    <mergeCell ref="K240:L240"/>
    <mergeCell ref="K241:L241"/>
    <mergeCell ref="K242:L242"/>
    <mergeCell ref="K230:L230"/>
    <mergeCell ref="K238:L238"/>
    <mergeCell ref="B234:O234"/>
    <mergeCell ref="C235:J235"/>
    <mergeCell ref="K235:L235"/>
    <mergeCell ref="M235:O235"/>
    <mergeCell ref="K236:L236"/>
    <mergeCell ref="M236:O236"/>
    <mergeCell ref="C223:J223"/>
    <mergeCell ref="K223:L223"/>
    <mergeCell ref="M223:O223"/>
    <mergeCell ref="C224:J224"/>
    <mergeCell ref="K224:L224"/>
    <mergeCell ref="M224:O224"/>
    <mergeCell ref="K204:L204"/>
    <mergeCell ref="K205:L205"/>
    <mergeCell ref="K206:L206"/>
    <mergeCell ref="K214:L214"/>
    <mergeCell ref="K209:L209"/>
    <mergeCell ref="K208:L208"/>
    <mergeCell ref="K193:L193"/>
    <mergeCell ref="K194:L194"/>
    <mergeCell ref="K202:L202"/>
    <mergeCell ref="K203:L203"/>
    <mergeCell ref="K200:L200"/>
    <mergeCell ref="K182:L182"/>
    <mergeCell ref="K190:L190"/>
    <mergeCell ref="K191:L191"/>
    <mergeCell ref="K192:L192"/>
    <mergeCell ref="K185:L185"/>
    <mergeCell ref="K183:L183"/>
    <mergeCell ref="K189:L189"/>
    <mergeCell ref="D257:K257"/>
    <mergeCell ref="K166:L166"/>
    <mergeCell ref="K167:L167"/>
    <mergeCell ref="K168:L168"/>
    <mergeCell ref="K169:L169"/>
    <mergeCell ref="K170:L170"/>
    <mergeCell ref="K178:L178"/>
    <mergeCell ref="K179:L179"/>
    <mergeCell ref="K180:L180"/>
    <mergeCell ref="K181:L181"/>
    <mergeCell ref="C255:O255"/>
    <mergeCell ref="M215:O215"/>
    <mergeCell ref="C213:J213"/>
    <mergeCell ref="K213:L213"/>
    <mergeCell ref="M213:O213"/>
    <mergeCell ref="C215:J215"/>
    <mergeCell ref="M214:O214"/>
    <mergeCell ref="C214:J214"/>
    <mergeCell ref="K215:L215"/>
    <mergeCell ref="K216:L216"/>
    <mergeCell ref="C212:J212"/>
    <mergeCell ref="K212:L212"/>
    <mergeCell ref="M212:O212"/>
    <mergeCell ref="C211:J211"/>
    <mergeCell ref="M209:O209"/>
    <mergeCell ref="K211:L211"/>
    <mergeCell ref="M211:O211"/>
    <mergeCell ref="B253:C253"/>
    <mergeCell ref="D253:E253"/>
    <mergeCell ref="F253:J253"/>
    <mergeCell ref="K253:O253"/>
    <mergeCell ref="B252:O252"/>
    <mergeCell ref="C247:O247"/>
    <mergeCell ref="C240:J240"/>
    <mergeCell ref="C207:J207"/>
    <mergeCell ref="K207:L207"/>
    <mergeCell ref="M207:O207"/>
    <mergeCell ref="C206:J206"/>
    <mergeCell ref="M208:O208"/>
    <mergeCell ref="M203:O203"/>
    <mergeCell ref="M202:O202"/>
    <mergeCell ref="M204:O204"/>
    <mergeCell ref="M205:O205"/>
    <mergeCell ref="M206:O206"/>
    <mergeCell ref="C194:J194"/>
    <mergeCell ref="M200:O200"/>
    <mergeCell ref="K201:L201"/>
    <mergeCell ref="M201:O201"/>
    <mergeCell ref="K197:L197"/>
    <mergeCell ref="M197:O197"/>
    <mergeCell ref="B198:O198"/>
    <mergeCell ref="K199:L199"/>
    <mergeCell ref="M199:O199"/>
    <mergeCell ref="M196:O196"/>
    <mergeCell ref="C195:J195"/>
    <mergeCell ref="K195:L195"/>
    <mergeCell ref="M195:O195"/>
    <mergeCell ref="M242:O242"/>
    <mergeCell ref="C229:J229"/>
    <mergeCell ref="C226:J226"/>
    <mergeCell ref="C227:J227"/>
    <mergeCell ref="C228:J228"/>
    <mergeCell ref="K218:L218"/>
    <mergeCell ref="K226:L226"/>
    <mergeCell ref="M189:O189"/>
    <mergeCell ref="M217:O217"/>
    <mergeCell ref="M218:O218"/>
    <mergeCell ref="K219:L219"/>
    <mergeCell ref="M219:O219"/>
    <mergeCell ref="M190:O190"/>
    <mergeCell ref="M191:O191"/>
    <mergeCell ref="M192:O192"/>
    <mergeCell ref="M216:O216"/>
    <mergeCell ref="K217:L217"/>
    <mergeCell ref="C188:J188"/>
    <mergeCell ref="K188:L188"/>
    <mergeCell ref="M188:O188"/>
    <mergeCell ref="C241:J241"/>
    <mergeCell ref="C219:J219"/>
    <mergeCell ref="C218:J218"/>
    <mergeCell ref="M193:O193"/>
    <mergeCell ref="M194:O194"/>
    <mergeCell ref="C196:J196"/>
    <mergeCell ref="K196:L196"/>
    <mergeCell ref="M185:O185"/>
    <mergeCell ref="C185:J185"/>
    <mergeCell ref="K187:L187"/>
    <mergeCell ref="M187:O187"/>
    <mergeCell ref="C187:J187"/>
    <mergeCell ref="C184:J184"/>
    <mergeCell ref="K184:L184"/>
    <mergeCell ref="M184:O184"/>
    <mergeCell ref="C183:J183"/>
    <mergeCell ref="B222:O222"/>
    <mergeCell ref="M178:O178"/>
    <mergeCell ref="M179:O179"/>
    <mergeCell ref="M180:O180"/>
    <mergeCell ref="M182:O182"/>
    <mergeCell ref="C180:J180"/>
    <mergeCell ref="C181:J181"/>
    <mergeCell ref="C182:J182"/>
    <mergeCell ref="C200:J200"/>
    <mergeCell ref="M183:O183"/>
    <mergeCell ref="K176:L176"/>
    <mergeCell ref="M176:O176"/>
    <mergeCell ref="C177:J177"/>
    <mergeCell ref="K177:L177"/>
    <mergeCell ref="M177:O177"/>
    <mergeCell ref="C176:J176"/>
    <mergeCell ref="K173:L173"/>
    <mergeCell ref="M173:O173"/>
    <mergeCell ref="B174:O174"/>
    <mergeCell ref="C175:J175"/>
    <mergeCell ref="K175:L175"/>
    <mergeCell ref="M175:O175"/>
    <mergeCell ref="C173:J173"/>
    <mergeCell ref="K171:L171"/>
    <mergeCell ref="M171:O171"/>
    <mergeCell ref="C172:J172"/>
    <mergeCell ref="K172:L172"/>
    <mergeCell ref="M172:O172"/>
    <mergeCell ref="C171:J171"/>
    <mergeCell ref="K164:L164"/>
    <mergeCell ref="M164:O164"/>
    <mergeCell ref="C165:J165"/>
    <mergeCell ref="K165:L165"/>
    <mergeCell ref="M165:O165"/>
    <mergeCell ref="C164:J164"/>
    <mergeCell ref="K161:L161"/>
    <mergeCell ref="M161:O161"/>
    <mergeCell ref="B162:O162"/>
    <mergeCell ref="C163:J163"/>
    <mergeCell ref="K163:L163"/>
    <mergeCell ref="M163:O163"/>
    <mergeCell ref="C161:J161"/>
    <mergeCell ref="K159:L159"/>
    <mergeCell ref="M159:O159"/>
    <mergeCell ref="C160:J160"/>
    <mergeCell ref="K160:L160"/>
    <mergeCell ref="M160:O160"/>
    <mergeCell ref="C159:J159"/>
    <mergeCell ref="C149:J149"/>
    <mergeCell ref="K149:L149"/>
    <mergeCell ref="M149:O149"/>
    <mergeCell ref="C199:J199"/>
    <mergeCell ref="C197:J197"/>
    <mergeCell ref="C190:J190"/>
    <mergeCell ref="C191:J191"/>
    <mergeCell ref="C192:J192"/>
    <mergeCell ref="C193:J193"/>
    <mergeCell ref="M152:O152"/>
    <mergeCell ref="C143:J143"/>
    <mergeCell ref="K143:L143"/>
    <mergeCell ref="M143:O143"/>
    <mergeCell ref="C148:J148"/>
    <mergeCell ref="K148:L148"/>
    <mergeCell ref="M148:O148"/>
    <mergeCell ref="M146:O146"/>
    <mergeCell ref="M147:O147"/>
    <mergeCell ref="C144:J144"/>
    <mergeCell ref="K147:L147"/>
    <mergeCell ref="K140:L140"/>
    <mergeCell ref="M140:O140"/>
    <mergeCell ref="C141:J141"/>
    <mergeCell ref="K141:L141"/>
    <mergeCell ref="M141:O141"/>
    <mergeCell ref="C139:J139"/>
    <mergeCell ref="K139:L139"/>
    <mergeCell ref="M139:O139"/>
    <mergeCell ref="B138:O138"/>
    <mergeCell ref="K131:L131"/>
    <mergeCell ref="K137:L137"/>
    <mergeCell ref="M128:O128"/>
    <mergeCell ref="M129:O129"/>
    <mergeCell ref="M130:O130"/>
    <mergeCell ref="M131:O131"/>
    <mergeCell ref="M137:O137"/>
    <mergeCell ref="K128:L128"/>
    <mergeCell ref="K129:L129"/>
    <mergeCell ref="K130:L130"/>
    <mergeCell ref="C130:J130"/>
    <mergeCell ref="F116:J116"/>
    <mergeCell ref="F117:J117"/>
    <mergeCell ref="F118:J118"/>
    <mergeCell ref="D117:E117"/>
    <mergeCell ref="C127:J127"/>
    <mergeCell ref="F7:O7"/>
    <mergeCell ref="K51:L51"/>
    <mergeCell ref="B50:O50"/>
    <mergeCell ref="C24:D24"/>
    <mergeCell ref="C25:D25"/>
    <mergeCell ref="C26:D26"/>
    <mergeCell ref="C27:D27"/>
    <mergeCell ref="C9:H9"/>
    <mergeCell ref="C28:D28"/>
    <mergeCell ref="C29:D29"/>
    <mergeCell ref="B254:O254"/>
    <mergeCell ref="B4:O5"/>
    <mergeCell ref="B35:O36"/>
    <mergeCell ref="B48:O49"/>
    <mergeCell ref="B47:O47"/>
    <mergeCell ref="B43:O43"/>
    <mergeCell ref="B39:M40"/>
    <mergeCell ref="C31:D31"/>
    <mergeCell ref="C32:D32"/>
    <mergeCell ref="C33:D33"/>
    <mergeCell ref="B246:O246"/>
    <mergeCell ref="B251:O251"/>
    <mergeCell ref="C239:J239"/>
    <mergeCell ref="C238:J238"/>
    <mergeCell ref="M238:O238"/>
    <mergeCell ref="M239:O239"/>
    <mergeCell ref="M240:O240"/>
    <mergeCell ref="M241:O241"/>
    <mergeCell ref="K244:L244"/>
    <mergeCell ref="M244:O244"/>
    <mergeCell ref="M154:O154"/>
    <mergeCell ref="M155:O155"/>
    <mergeCell ref="M156:O156"/>
    <mergeCell ref="M168:O168"/>
    <mergeCell ref="C170:J170"/>
    <mergeCell ref="F30:H30"/>
    <mergeCell ref="F31:H31"/>
    <mergeCell ref="C120:O120"/>
    <mergeCell ref="E51:G52"/>
    <mergeCell ref="C51:D52"/>
    <mergeCell ref="B116:C118"/>
    <mergeCell ref="D116:E116"/>
    <mergeCell ref="B115:O115"/>
    <mergeCell ref="B119:O119"/>
    <mergeCell ref="C110:O110"/>
    <mergeCell ref="C131:J131"/>
    <mergeCell ref="C137:J137"/>
    <mergeCell ref="C140:J140"/>
    <mergeCell ref="C128:J128"/>
    <mergeCell ref="C129:J129"/>
    <mergeCell ref="M127:O127"/>
    <mergeCell ref="K127:L127"/>
    <mergeCell ref="D118:E118"/>
    <mergeCell ref="B123:O123"/>
    <mergeCell ref="B109:O109"/>
    <mergeCell ref="B114:O114"/>
    <mergeCell ref="B126:O126"/>
    <mergeCell ref="B124:O124"/>
    <mergeCell ref="B125:O125"/>
    <mergeCell ref="K116:O116"/>
    <mergeCell ref="N118:O118"/>
    <mergeCell ref="K118:L118"/>
    <mergeCell ref="K117:L117"/>
    <mergeCell ref="N117:O117"/>
    <mergeCell ref="C11:H11"/>
    <mergeCell ref="D19:E19"/>
    <mergeCell ref="C23:D23"/>
    <mergeCell ref="C30:D30"/>
    <mergeCell ref="F26:H26"/>
    <mergeCell ref="F27:H27"/>
    <mergeCell ref="F28:H28"/>
    <mergeCell ref="F29:H29"/>
    <mergeCell ref="C13:H13"/>
    <mergeCell ref="C15:H15"/>
    <mergeCell ref="B53:B54"/>
    <mergeCell ref="E55:G56"/>
    <mergeCell ref="F23:H23"/>
    <mergeCell ref="F24:H24"/>
    <mergeCell ref="F25:H25"/>
    <mergeCell ref="B51:B52"/>
    <mergeCell ref="F32:H32"/>
    <mergeCell ref="F33:H33"/>
    <mergeCell ref="B38:O38"/>
    <mergeCell ref="C44:O44"/>
    <mergeCell ref="E71:G72"/>
    <mergeCell ref="E73:G74"/>
    <mergeCell ref="C61:D62"/>
    <mergeCell ref="C63:D64"/>
    <mergeCell ref="E65:G66"/>
    <mergeCell ref="E67:G68"/>
    <mergeCell ref="C73:D74"/>
    <mergeCell ref="C69:D70"/>
    <mergeCell ref="C71:D72"/>
    <mergeCell ref="C65:D66"/>
    <mergeCell ref="E75:G76"/>
    <mergeCell ref="E77:G78"/>
    <mergeCell ref="K21:L21"/>
    <mergeCell ref="N21:O21"/>
    <mergeCell ref="H51:I51"/>
    <mergeCell ref="E69:G70"/>
    <mergeCell ref="E61:G62"/>
    <mergeCell ref="E63:G64"/>
    <mergeCell ref="B41:M42"/>
    <mergeCell ref="N51:O51"/>
    <mergeCell ref="K11:L11"/>
    <mergeCell ref="M11:O11"/>
    <mergeCell ref="K19:O19"/>
    <mergeCell ref="K20:L20"/>
    <mergeCell ref="N20:O20"/>
    <mergeCell ref="C136:J136"/>
    <mergeCell ref="K132:L132"/>
    <mergeCell ref="K133:L133"/>
    <mergeCell ref="K134:L134"/>
    <mergeCell ref="K135:L135"/>
    <mergeCell ref="K136:L136"/>
    <mergeCell ref="C132:J132"/>
    <mergeCell ref="C133:J133"/>
    <mergeCell ref="C134:J134"/>
    <mergeCell ref="C135:J135"/>
    <mergeCell ref="M132:O132"/>
    <mergeCell ref="M133:O133"/>
    <mergeCell ref="M134:O134"/>
    <mergeCell ref="M135:O135"/>
    <mergeCell ref="M136:O136"/>
    <mergeCell ref="M142:O142"/>
    <mergeCell ref="M144:O144"/>
    <mergeCell ref="M145:O145"/>
    <mergeCell ref="B150:O150"/>
    <mergeCell ref="C166:J166"/>
    <mergeCell ref="C167:J167"/>
    <mergeCell ref="M157:O157"/>
    <mergeCell ref="C151:J151"/>
    <mergeCell ref="K151:L151"/>
    <mergeCell ref="C158:J158"/>
    <mergeCell ref="K158:L158"/>
    <mergeCell ref="M158:O158"/>
    <mergeCell ref="C156:J156"/>
    <mergeCell ref="C209:J209"/>
    <mergeCell ref="C208:J208"/>
    <mergeCell ref="M151:O151"/>
    <mergeCell ref="M169:O169"/>
    <mergeCell ref="M170:O170"/>
    <mergeCell ref="M181:O181"/>
    <mergeCell ref="B186:O186"/>
    <mergeCell ref="C178:J178"/>
    <mergeCell ref="C179:J179"/>
    <mergeCell ref="K152:L152"/>
    <mergeCell ref="K220:L220"/>
    <mergeCell ref="M220:O220"/>
    <mergeCell ref="C221:J221"/>
    <mergeCell ref="K221:L221"/>
    <mergeCell ref="M221:O221"/>
    <mergeCell ref="C225:J225"/>
    <mergeCell ref="K225:L225"/>
    <mergeCell ref="M225:O225"/>
    <mergeCell ref="M226:O226"/>
    <mergeCell ref="K231:L231"/>
    <mergeCell ref="M231:O231"/>
    <mergeCell ref="C230:J230"/>
    <mergeCell ref="M227:O227"/>
    <mergeCell ref="M228:O228"/>
    <mergeCell ref="M229:O229"/>
    <mergeCell ref="M230:O230"/>
    <mergeCell ref="K227:L227"/>
    <mergeCell ref="K228:L228"/>
    <mergeCell ref="K229:L229"/>
    <mergeCell ref="K232:L232"/>
    <mergeCell ref="M232:O232"/>
    <mergeCell ref="C233:J233"/>
    <mergeCell ref="K233:L233"/>
    <mergeCell ref="M233:O233"/>
    <mergeCell ref="C237:J237"/>
    <mergeCell ref="K237:L237"/>
    <mergeCell ref="M237:O237"/>
    <mergeCell ref="K245:L245"/>
    <mergeCell ref="M245:O245"/>
    <mergeCell ref="C244:J244"/>
    <mergeCell ref="C243:J243"/>
    <mergeCell ref="K243:L243"/>
    <mergeCell ref="M243:O243"/>
    <mergeCell ref="C242:J242"/>
    <mergeCell ref="C201:J201"/>
    <mergeCell ref="C236:J236"/>
    <mergeCell ref="C168:J168"/>
    <mergeCell ref="C169:J169"/>
    <mergeCell ref="C202:J202"/>
    <mergeCell ref="C203:J203"/>
    <mergeCell ref="C232:J232"/>
    <mergeCell ref="C220:J220"/>
    <mergeCell ref="C189:J189"/>
    <mergeCell ref="C231:J231"/>
    <mergeCell ref="M153:O153"/>
    <mergeCell ref="E260:I260"/>
    <mergeCell ref="B210:O210"/>
    <mergeCell ref="C204:J204"/>
    <mergeCell ref="C205:J205"/>
    <mergeCell ref="M166:O166"/>
    <mergeCell ref="M167:O167"/>
    <mergeCell ref="C245:J245"/>
    <mergeCell ref="C216:J216"/>
    <mergeCell ref="C217:J217"/>
    <mergeCell ref="E261:I261"/>
    <mergeCell ref="C157:J157"/>
    <mergeCell ref="C142:J142"/>
    <mergeCell ref="C145:J145"/>
    <mergeCell ref="C146:J146"/>
    <mergeCell ref="C147:J147"/>
    <mergeCell ref="C153:J153"/>
    <mergeCell ref="C154:J154"/>
    <mergeCell ref="C155:J155"/>
    <mergeCell ref="C152:J152"/>
    <mergeCell ref="C67:D68"/>
    <mergeCell ref="C97:D98"/>
    <mergeCell ref="C99:D100"/>
    <mergeCell ref="C93:D94"/>
    <mergeCell ref="C75:D76"/>
    <mergeCell ref="C83:D84"/>
    <mergeCell ref="C77:D78"/>
    <mergeCell ref="C79:D80"/>
    <mergeCell ref="C95:D96"/>
    <mergeCell ref="E53:G54"/>
    <mergeCell ref="C53:D54"/>
    <mergeCell ref="E79:G80"/>
    <mergeCell ref="E81:G82"/>
    <mergeCell ref="E57:G58"/>
    <mergeCell ref="E59:G60"/>
    <mergeCell ref="C55:D56"/>
    <mergeCell ref="C57:D58"/>
    <mergeCell ref="C59:D60"/>
    <mergeCell ref="C81:D82"/>
    <mergeCell ref="E93:G94"/>
    <mergeCell ref="E95:G96"/>
    <mergeCell ref="E97:G98"/>
    <mergeCell ref="E83:G84"/>
    <mergeCell ref="E85:G86"/>
    <mergeCell ref="E87:G88"/>
    <mergeCell ref="E89:G90"/>
    <mergeCell ref="E99:G100"/>
    <mergeCell ref="E107:G108"/>
    <mergeCell ref="C85:D86"/>
    <mergeCell ref="C87:D88"/>
    <mergeCell ref="C89:D90"/>
    <mergeCell ref="C91:D92"/>
    <mergeCell ref="C107:D108"/>
    <mergeCell ref="C105:D106"/>
    <mergeCell ref="E105:G106"/>
    <mergeCell ref="E91:G92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7:B108"/>
    <mergeCell ref="B105:B106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7:H108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7:I108"/>
    <mergeCell ref="K53:K54"/>
    <mergeCell ref="L53:L54"/>
    <mergeCell ref="K55:K56"/>
    <mergeCell ref="L55:L56"/>
    <mergeCell ref="K57:K58"/>
    <mergeCell ref="L57:L58"/>
    <mergeCell ref="K59:K60"/>
    <mergeCell ref="L59:L60"/>
    <mergeCell ref="K61:K62"/>
    <mergeCell ref="L61:L62"/>
    <mergeCell ref="K63:K64"/>
    <mergeCell ref="L63:L64"/>
    <mergeCell ref="K65:K66"/>
    <mergeCell ref="L65:L66"/>
    <mergeCell ref="K67:K68"/>
    <mergeCell ref="L67:L68"/>
    <mergeCell ref="K69:K70"/>
    <mergeCell ref="L69:L70"/>
    <mergeCell ref="K71:K72"/>
    <mergeCell ref="L71:L72"/>
    <mergeCell ref="K73:K74"/>
    <mergeCell ref="L73:L74"/>
    <mergeCell ref="K75:K76"/>
    <mergeCell ref="L75:L76"/>
    <mergeCell ref="K77:K78"/>
    <mergeCell ref="L77:L78"/>
    <mergeCell ref="K79:K80"/>
    <mergeCell ref="L79:L80"/>
    <mergeCell ref="K81:K82"/>
    <mergeCell ref="L81:L82"/>
    <mergeCell ref="K83:K84"/>
    <mergeCell ref="L83:L84"/>
    <mergeCell ref="K85:K86"/>
    <mergeCell ref="L85:L86"/>
    <mergeCell ref="K87:K88"/>
    <mergeCell ref="L87:L88"/>
    <mergeCell ref="K89:K90"/>
    <mergeCell ref="L89:L90"/>
    <mergeCell ref="K91:K92"/>
    <mergeCell ref="L91:L92"/>
    <mergeCell ref="K93:K94"/>
    <mergeCell ref="L93:L94"/>
    <mergeCell ref="K95:K96"/>
    <mergeCell ref="L95:L96"/>
    <mergeCell ref="K97:K98"/>
    <mergeCell ref="L97:L98"/>
    <mergeCell ref="K99:K100"/>
    <mergeCell ref="L99:L100"/>
    <mergeCell ref="K107:K108"/>
    <mergeCell ref="L107:L108"/>
    <mergeCell ref="N53:N54"/>
    <mergeCell ref="O53:O54"/>
    <mergeCell ref="N55:N56"/>
    <mergeCell ref="O55:O56"/>
    <mergeCell ref="N57:N58"/>
    <mergeCell ref="O57:O58"/>
    <mergeCell ref="N59:N60"/>
    <mergeCell ref="O59:O60"/>
    <mergeCell ref="N61:N62"/>
    <mergeCell ref="O61:O62"/>
    <mergeCell ref="N63:N64"/>
    <mergeCell ref="O63:O64"/>
    <mergeCell ref="N65:N66"/>
    <mergeCell ref="O65:O66"/>
    <mergeCell ref="N67:N68"/>
    <mergeCell ref="O67:O68"/>
    <mergeCell ref="N69:N70"/>
    <mergeCell ref="O69:O70"/>
    <mergeCell ref="N71:N72"/>
    <mergeCell ref="O71:O72"/>
    <mergeCell ref="N73:N74"/>
    <mergeCell ref="O73:O74"/>
    <mergeCell ref="N75:N76"/>
    <mergeCell ref="O75:O76"/>
    <mergeCell ref="N77:N78"/>
    <mergeCell ref="O77:O78"/>
    <mergeCell ref="N79:N80"/>
    <mergeCell ref="O79:O80"/>
    <mergeCell ref="N81:N82"/>
    <mergeCell ref="O81:O82"/>
    <mergeCell ref="N83:N84"/>
    <mergeCell ref="O83:O84"/>
    <mergeCell ref="N85:N86"/>
    <mergeCell ref="O85:O86"/>
    <mergeCell ref="N87:N88"/>
    <mergeCell ref="O87:O88"/>
    <mergeCell ref="N89:N90"/>
    <mergeCell ref="O89:O90"/>
    <mergeCell ref="N91:N92"/>
    <mergeCell ref="O91:O92"/>
    <mergeCell ref="N93:N94"/>
    <mergeCell ref="O93:O94"/>
    <mergeCell ref="N95:N96"/>
    <mergeCell ref="O95:O96"/>
    <mergeCell ref="N97:N98"/>
    <mergeCell ref="O97:O98"/>
    <mergeCell ref="N99:N100"/>
    <mergeCell ref="O99:O100"/>
    <mergeCell ref="N107:N108"/>
    <mergeCell ref="O107:O108"/>
    <mergeCell ref="B101:B102"/>
    <mergeCell ref="C101:D102"/>
    <mergeCell ref="E101:G102"/>
    <mergeCell ref="H101:H102"/>
    <mergeCell ref="I101:I102"/>
    <mergeCell ref="K101:K102"/>
    <mergeCell ref="L101:L102"/>
    <mergeCell ref="N101:N102"/>
    <mergeCell ref="O101:O102"/>
    <mergeCell ref="B103:B104"/>
    <mergeCell ref="C103:D104"/>
    <mergeCell ref="E103:G104"/>
    <mergeCell ref="H103:H104"/>
    <mergeCell ref="I103:I104"/>
    <mergeCell ref="K103:K104"/>
    <mergeCell ref="L103:L104"/>
    <mergeCell ref="N103:N104"/>
    <mergeCell ref="O103:O104"/>
    <mergeCell ref="H105:H106"/>
    <mergeCell ref="O105:O106"/>
    <mergeCell ref="I105:I106"/>
    <mergeCell ref="K105:K106"/>
    <mergeCell ref="L105:L106"/>
    <mergeCell ref="N105:N106"/>
    <mergeCell ref="F17:H17"/>
    <mergeCell ref="F19:I22"/>
    <mergeCell ref="B21:C21"/>
    <mergeCell ref="B19:C19"/>
  </mergeCells>
  <conditionalFormatting sqref="I33:O34">
    <cfRule type="cellIs" priority="1" dxfId="0" operator="equal" stopIfTrue="1">
      <formula>"Somatório dos Valores dos Subprojetos diferente do Valor Total do Projeto"</formula>
    </cfRule>
  </conditionalFormatting>
  <conditionalFormatting sqref="D19:E19">
    <cfRule type="cellIs" priority="2" dxfId="0" operator="equal" stopIfTrue="1">
      <formula>"INCORRETO"</formula>
    </cfRule>
  </conditionalFormatting>
  <dataValidations count="2">
    <dataValidation type="list" allowBlank="1" showInputMessage="1" showErrorMessage="1" sqref="M9:O9">
      <formula1>$R$13:$R$17</formula1>
    </dataValidation>
    <dataValidation type="list" allowBlank="1" showInputMessage="1" showErrorMessage="1" sqref="C11:H11">
      <formula1>$S$1:$S$11</formula1>
    </dataValidation>
  </dataValidations>
  <hyperlinks>
    <hyperlink ref="E112" location="'Anexo 1'!A1" display="ANEXO1"/>
    <hyperlink ref="E249" location="'Anexo 2'!A1" display="ANEXO2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67"/>
  <sheetViews>
    <sheetView showGridLines="0" showRowColHeaders="0" workbookViewId="0" topLeftCell="A1">
      <selection activeCell="G2" sqref="G2"/>
    </sheetView>
  </sheetViews>
  <sheetFormatPr defaultColWidth="9.140625" defaultRowHeight="12.75"/>
  <cols>
    <col min="1" max="1" width="4.00390625" style="0" customWidth="1"/>
    <col min="2" max="2" width="17.140625" style="0" customWidth="1"/>
    <col min="3" max="4" width="8.57421875" style="0" customWidth="1"/>
    <col min="5" max="7" width="14.57421875" style="0" customWidth="1"/>
    <col min="8" max="9" width="8.57421875" style="0" customWidth="1"/>
    <col min="10" max="10" width="0.71875" style="0" customWidth="1"/>
    <col min="13" max="13" width="0.71875" style="0" customWidth="1"/>
    <col min="14" max="15" width="8.421875" style="0" customWidth="1"/>
  </cols>
  <sheetData>
    <row r="2" ht="13.5" thickBot="1"/>
    <row r="3" spans="2:15" ht="12.75">
      <c r="B3" s="244" t="s">
        <v>66</v>
      </c>
      <c r="C3" s="245"/>
      <c r="D3" s="245"/>
      <c r="E3" s="245"/>
      <c r="F3" s="245"/>
      <c r="G3" s="245"/>
      <c r="H3" s="152"/>
      <c r="I3" s="152"/>
      <c r="J3" s="246"/>
      <c r="K3" s="246"/>
      <c r="L3" s="246"/>
      <c r="M3" s="246"/>
      <c r="N3" s="246"/>
      <c r="O3" s="247"/>
    </row>
    <row r="4" spans="2:15" ht="13.5" thickBot="1">
      <c r="B4" s="248"/>
      <c r="C4" s="249"/>
      <c r="D4" s="249"/>
      <c r="E4" s="249"/>
      <c r="F4" s="249"/>
      <c r="G4" s="249"/>
      <c r="H4" s="249"/>
      <c r="I4" s="249"/>
      <c r="J4" s="250"/>
      <c r="K4" s="250"/>
      <c r="L4" s="250"/>
      <c r="M4" s="250"/>
      <c r="N4" s="250"/>
      <c r="O4" s="251"/>
    </row>
    <row r="5" ht="13.5" thickBot="1"/>
    <row r="6" spans="2:15" ht="26.25" customHeight="1" thickBot="1">
      <c r="B6" s="72" t="s">
        <v>12</v>
      </c>
      <c r="C6" s="214" t="s">
        <v>84</v>
      </c>
      <c r="D6" s="309"/>
      <c r="E6" s="309"/>
      <c r="F6" s="309"/>
      <c r="G6" s="309"/>
      <c r="H6" s="309"/>
      <c r="I6" s="309"/>
      <c r="J6" s="309"/>
      <c r="K6" s="310"/>
      <c r="M6" s="306" t="s">
        <v>83</v>
      </c>
      <c r="N6" s="307"/>
      <c r="O6" s="308"/>
    </row>
    <row r="7" ht="13.5" thickBot="1"/>
    <row r="8" spans="2:15" ht="13.5" thickBot="1">
      <c r="B8" s="186" t="s">
        <v>10</v>
      </c>
      <c r="C8" s="224" t="s">
        <v>97</v>
      </c>
      <c r="D8" s="312"/>
      <c r="E8" s="224" t="s">
        <v>13</v>
      </c>
      <c r="F8" s="315"/>
      <c r="G8" s="312"/>
      <c r="H8" s="168" t="s">
        <v>15</v>
      </c>
      <c r="I8" s="317"/>
      <c r="K8" s="168" t="s">
        <v>95</v>
      </c>
      <c r="L8" s="317"/>
      <c r="M8" s="31"/>
      <c r="N8" s="168" t="s">
        <v>16</v>
      </c>
      <c r="O8" s="317"/>
    </row>
    <row r="9" spans="2:15" ht="13.5" thickBot="1">
      <c r="B9" s="311"/>
      <c r="C9" s="313"/>
      <c r="D9" s="314"/>
      <c r="E9" s="313"/>
      <c r="F9" s="316"/>
      <c r="G9" s="314"/>
      <c r="H9" s="22" t="s">
        <v>0</v>
      </c>
      <c r="I9" s="22" t="s">
        <v>1</v>
      </c>
      <c r="K9" s="34" t="s">
        <v>0</v>
      </c>
      <c r="L9" s="34" t="s">
        <v>1</v>
      </c>
      <c r="M9" s="32"/>
      <c r="N9" s="22" t="s">
        <v>0</v>
      </c>
      <c r="O9" s="22" t="s">
        <v>1</v>
      </c>
    </row>
    <row r="10" spans="2:15" ht="12.75">
      <c r="B10" s="318"/>
      <c r="C10" s="320"/>
      <c r="D10" s="321"/>
      <c r="E10" s="324"/>
      <c r="F10" s="325"/>
      <c r="G10" s="326"/>
      <c r="H10" s="330"/>
      <c r="I10" s="330"/>
      <c r="K10" s="330"/>
      <c r="L10" s="330"/>
      <c r="M10" s="33"/>
      <c r="N10" s="330"/>
      <c r="O10" s="330"/>
    </row>
    <row r="11" spans="2:15" ht="12.75">
      <c r="B11" s="319"/>
      <c r="C11" s="322"/>
      <c r="D11" s="323"/>
      <c r="E11" s="327"/>
      <c r="F11" s="328"/>
      <c r="G11" s="329"/>
      <c r="H11" s="331"/>
      <c r="I11" s="331"/>
      <c r="K11" s="331"/>
      <c r="L11" s="331"/>
      <c r="M11" s="33"/>
      <c r="N11" s="331"/>
      <c r="O11" s="331"/>
    </row>
    <row r="12" spans="2:15" ht="12.75">
      <c r="B12" s="332"/>
      <c r="C12" s="333"/>
      <c r="D12" s="334"/>
      <c r="E12" s="335"/>
      <c r="F12" s="336"/>
      <c r="G12" s="337"/>
      <c r="H12" s="338"/>
      <c r="I12" s="338"/>
      <c r="K12" s="338"/>
      <c r="L12" s="338"/>
      <c r="M12" s="33"/>
      <c r="N12" s="338"/>
      <c r="O12" s="338"/>
    </row>
    <row r="13" spans="2:15" ht="12.75">
      <c r="B13" s="319"/>
      <c r="C13" s="322"/>
      <c r="D13" s="323"/>
      <c r="E13" s="327"/>
      <c r="F13" s="328"/>
      <c r="G13" s="329"/>
      <c r="H13" s="331"/>
      <c r="I13" s="331"/>
      <c r="K13" s="331"/>
      <c r="L13" s="331"/>
      <c r="N13" s="331"/>
      <c r="O13" s="331"/>
    </row>
    <row r="14" spans="2:15" ht="12.75">
      <c r="B14" s="332"/>
      <c r="C14" s="333"/>
      <c r="D14" s="334"/>
      <c r="E14" s="335"/>
      <c r="F14" s="336"/>
      <c r="G14" s="337"/>
      <c r="H14" s="338"/>
      <c r="I14" s="338"/>
      <c r="K14" s="338"/>
      <c r="L14" s="338"/>
      <c r="N14" s="338"/>
      <c r="O14" s="338"/>
    </row>
    <row r="15" spans="2:15" ht="12.75">
      <c r="B15" s="319"/>
      <c r="C15" s="322"/>
      <c r="D15" s="323"/>
      <c r="E15" s="327"/>
      <c r="F15" s="328"/>
      <c r="G15" s="329"/>
      <c r="H15" s="331"/>
      <c r="I15" s="331"/>
      <c r="K15" s="331"/>
      <c r="L15" s="331"/>
      <c r="N15" s="331"/>
      <c r="O15" s="331"/>
    </row>
    <row r="16" spans="2:15" ht="12.75">
      <c r="B16" s="332"/>
      <c r="C16" s="333"/>
      <c r="D16" s="334"/>
      <c r="E16" s="335"/>
      <c r="F16" s="336"/>
      <c r="G16" s="337"/>
      <c r="H16" s="338"/>
      <c r="I16" s="338"/>
      <c r="K16" s="338"/>
      <c r="L16" s="338"/>
      <c r="N16" s="338"/>
      <c r="O16" s="338"/>
    </row>
    <row r="17" spans="2:15" ht="12.75">
      <c r="B17" s="319"/>
      <c r="C17" s="322"/>
      <c r="D17" s="323"/>
      <c r="E17" s="327"/>
      <c r="F17" s="328"/>
      <c r="G17" s="329"/>
      <c r="H17" s="331"/>
      <c r="I17" s="331"/>
      <c r="K17" s="331"/>
      <c r="L17" s="331"/>
      <c r="N17" s="331"/>
      <c r="O17" s="331"/>
    </row>
    <row r="18" spans="2:15" ht="12.75">
      <c r="B18" s="332"/>
      <c r="C18" s="333"/>
      <c r="D18" s="334"/>
      <c r="E18" s="335"/>
      <c r="F18" s="336"/>
      <c r="G18" s="337"/>
      <c r="H18" s="338"/>
      <c r="I18" s="338"/>
      <c r="K18" s="338"/>
      <c r="L18" s="338"/>
      <c r="N18" s="338"/>
      <c r="O18" s="338"/>
    </row>
    <row r="19" spans="2:15" ht="12.75">
      <c r="B19" s="319"/>
      <c r="C19" s="322"/>
      <c r="D19" s="323"/>
      <c r="E19" s="327"/>
      <c r="F19" s="328"/>
      <c r="G19" s="329"/>
      <c r="H19" s="331"/>
      <c r="I19" s="331"/>
      <c r="K19" s="331"/>
      <c r="L19" s="331"/>
      <c r="N19" s="331"/>
      <c r="O19" s="331"/>
    </row>
    <row r="20" spans="2:15" ht="12.75">
      <c r="B20" s="332"/>
      <c r="C20" s="333"/>
      <c r="D20" s="334"/>
      <c r="E20" s="335"/>
      <c r="F20" s="336"/>
      <c r="G20" s="337"/>
      <c r="H20" s="338"/>
      <c r="I20" s="338"/>
      <c r="K20" s="338"/>
      <c r="L20" s="338"/>
      <c r="N20" s="338"/>
      <c r="O20" s="338"/>
    </row>
    <row r="21" spans="2:15" ht="12.75">
      <c r="B21" s="319"/>
      <c r="C21" s="322"/>
      <c r="D21" s="323"/>
      <c r="E21" s="327"/>
      <c r="F21" s="328"/>
      <c r="G21" s="329"/>
      <c r="H21" s="331"/>
      <c r="I21" s="331"/>
      <c r="K21" s="331"/>
      <c r="L21" s="331"/>
      <c r="N21" s="331"/>
      <c r="O21" s="331"/>
    </row>
    <row r="22" spans="2:15" ht="12.75">
      <c r="B22" s="332"/>
      <c r="C22" s="333"/>
      <c r="D22" s="334"/>
      <c r="E22" s="335"/>
      <c r="F22" s="336"/>
      <c r="G22" s="337"/>
      <c r="H22" s="338"/>
      <c r="I22" s="338"/>
      <c r="K22" s="338"/>
      <c r="L22" s="338"/>
      <c r="N22" s="338"/>
      <c r="O22" s="338"/>
    </row>
    <row r="23" spans="2:15" ht="12.75">
      <c r="B23" s="319"/>
      <c r="C23" s="322"/>
      <c r="D23" s="323"/>
      <c r="E23" s="327"/>
      <c r="F23" s="328"/>
      <c r="G23" s="329"/>
      <c r="H23" s="331"/>
      <c r="I23" s="331"/>
      <c r="K23" s="331"/>
      <c r="L23" s="331"/>
      <c r="N23" s="331"/>
      <c r="O23" s="331"/>
    </row>
    <row r="24" spans="2:15" ht="12.75">
      <c r="B24" s="332"/>
      <c r="C24" s="333"/>
      <c r="D24" s="334"/>
      <c r="E24" s="335"/>
      <c r="F24" s="336"/>
      <c r="G24" s="337"/>
      <c r="H24" s="338"/>
      <c r="I24" s="338"/>
      <c r="K24" s="338"/>
      <c r="L24" s="338"/>
      <c r="N24" s="338"/>
      <c r="O24" s="338"/>
    </row>
    <row r="25" spans="2:15" ht="12.75">
      <c r="B25" s="319"/>
      <c r="C25" s="322"/>
      <c r="D25" s="323"/>
      <c r="E25" s="327"/>
      <c r="F25" s="328"/>
      <c r="G25" s="329"/>
      <c r="H25" s="331"/>
      <c r="I25" s="331"/>
      <c r="K25" s="331"/>
      <c r="L25" s="331"/>
      <c r="N25" s="331"/>
      <c r="O25" s="331"/>
    </row>
    <row r="26" spans="2:15" ht="12.75">
      <c r="B26" s="332"/>
      <c r="C26" s="333"/>
      <c r="D26" s="334"/>
      <c r="E26" s="335"/>
      <c r="F26" s="336"/>
      <c r="G26" s="337"/>
      <c r="H26" s="338"/>
      <c r="I26" s="338"/>
      <c r="K26" s="338"/>
      <c r="L26" s="338"/>
      <c r="N26" s="338"/>
      <c r="O26" s="338"/>
    </row>
    <row r="27" spans="2:15" ht="12.75">
      <c r="B27" s="319"/>
      <c r="C27" s="322"/>
      <c r="D27" s="323"/>
      <c r="E27" s="327"/>
      <c r="F27" s="328"/>
      <c r="G27" s="329"/>
      <c r="H27" s="331"/>
      <c r="I27" s="331"/>
      <c r="K27" s="331"/>
      <c r="L27" s="331"/>
      <c r="N27" s="331"/>
      <c r="O27" s="331"/>
    </row>
    <row r="28" spans="2:15" ht="12.75">
      <c r="B28" s="332"/>
      <c r="C28" s="333"/>
      <c r="D28" s="334"/>
      <c r="E28" s="335"/>
      <c r="F28" s="336"/>
      <c r="G28" s="337"/>
      <c r="H28" s="338"/>
      <c r="I28" s="338"/>
      <c r="K28" s="338"/>
      <c r="L28" s="338"/>
      <c r="N28" s="338"/>
      <c r="O28" s="338"/>
    </row>
    <row r="29" spans="2:15" ht="12.75">
      <c r="B29" s="319"/>
      <c r="C29" s="322"/>
      <c r="D29" s="323"/>
      <c r="E29" s="327"/>
      <c r="F29" s="328"/>
      <c r="G29" s="329"/>
      <c r="H29" s="331"/>
      <c r="I29" s="331"/>
      <c r="K29" s="331"/>
      <c r="L29" s="331"/>
      <c r="N29" s="331"/>
      <c r="O29" s="331"/>
    </row>
    <row r="30" spans="2:15" ht="12.75">
      <c r="B30" s="332"/>
      <c r="C30" s="333"/>
      <c r="D30" s="334"/>
      <c r="E30" s="335"/>
      <c r="F30" s="336"/>
      <c r="G30" s="337"/>
      <c r="H30" s="338"/>
      <c r="I30" s="338"/>
      <c r="K30" s="338"/>
      <c r="L30" s="338"/>
      <c r="N30" s="338"/>
      <c r="O30" s="338"/>
    </row>
    <row r="31" spans="2:15" ht="12.75">
      <c r="B31" s="319"/>
      <c r="C31" s="322"/>
      <c r="D31" s="323"/>
      <c r="E31" s="327"/>
      <c r="F31" s="328"/>
      <c r="G31" s="329"/>
      <c r="H31" s="331"/>
      <c r="I31" s="331"/>
      <c r="K31" s="331"/>
      <c r="L31" s="331"/>
      <c r="N31" s="331"/>
      <c r="O31" s="331"/>
    </row>
    <row r="32" spans="2:15" ht="12.75">
      <c r="B32" s="332"/>
      <c r="C32" s="333"/>
      <c r="D32" s="334"/>
      <c r="E32" s="335"/>
      <c r="F32" s="336"/>
      <c r="G32" s="337"/>
      <c r="H32" s="338"/>
      <c r="I32" s="338"/>
      <c r="K32" s="338"/>
      <c r="L32" s="338"/>
      <c r="N32" s="338"/>
      <c r="O32" s="338"/>
    </row>
    <row r="33" spans="2:15" ht="12.75">
      <c r="B33" s="319"/>
      <c r="C33" s="322"/>
      <c r="D33" s="323"/>
      <c r="E33" s="327"/>
      <c r="F33" s="328"/>
      <c r="G33" s="329"/>
      <c r="H33" s="331"/>
      <c r="I33" s="331"/>
      <c r="K33" s="331"/>
      <c r="L33" s="331"/>
      <c r="N33" s="331"/>
      <c r="O33" s="331"/>
    </row>
    <row r="34" spans="2:15" ht="12.75">
      <c r="B34" s="332"/>
      <c r="C34" s="333"/>
      <c r="D34" s="334"/>
      <c r="E34" s="335"/>
      <c r="F34" s="336"/>
      <c r="G34" s="337"/>
      <c r="H34" s="338"/>
      <c r="I34" s="338"/>
      <c r="K34" s="338"/>
      <c r="L34" s="338"/>
      <c r="N34" s="338"/>
      <c r="O34" s="338"/>
    </row>
    <row r="35" spans="2:15" ht="12.75">
      <c r="B35" s="319"/>
      <c r="C35" s="322"/>
      <c r="D35" s="323"/>
      <c r="E35" s="327"/>
      <c r="F35" s="328"/>
      <c r="G35" s="329"/>
      <c r="H35" s="331"/>
      <c r="I35" s="331"/>
      <c r="K35" s="331"/>
      <c r="L35" s="331"/>
      <c r="N35" s="331"/>
      <c r="O35" s="331"/>
    </row>
    <row r="36" spans="2:15" ht="12.75">
      <c r="B36" s="332"/>
      <c r="C36" s="333"/>
      <c r="D36" s="334"/>
      <c r="E36" s="335"/>
      <c r="F36" s="336"/>
      <c r="G36" s="337"/>
      <c r="H36" s="338"/>
      <c r="I36" s="338"/>
      <c r="K36" s="338"/>
      <c r="L36" s="338"/>
      <c r="N36" s="338"/>
      <c r="O36" s="338"/>
    </row>
    <row r="37" spans="2:15" ht="12.75">
      <c r="B37" s="319"/>
      <c r="C37" s="322"/>
      <c r="D37" s="323"/>
      <c r="E37" s="327"/>
      <c r="F37" s="328"/>
      <c r="G37" s="329"/>
      <c r="H37" s="331"/>
      <c r="I37" s="331"/>
      <c r="K37" s="331"/>
      <c r="L37" s="331"/>
      <c r="N37" s="331"/>
      <c r="O37" s="331"/>
    </row>
    <row r="38" spans="2:15" ht="12.75">
      <c r="B38" s="332"/>
      <c r="C38" s="333"/>
      <c r="D38" s="334"/>
      <c r="E38" s="335"/>
      <c r="F38" s="336"/>
      <c r="G38" s="337"/>
      <c r="H38" s="338"/>
      <c r="I38" s="338"/>
      <c r="K38" s="338"/>
      <c r="L38" s="338"/>
      <c r="N38" s="338"/>
      <c r="O38" s="338"/>
    </row>
    <row r="39" spans="2:15" ht="12.75">
      <c r="B39" s="319"/>
      <c r="C39" s="322"/>
      <c r="D39" s="323"/>
      <c r="E39" s="327"/>
      <c r="F39" s="328"/>
      <c r="G39" s="329"/>
      <c r="H39" s="331"/>
      <c r="I39" s="331"/>
      <c r="K39" s="331"/>
      <c r="L39" s="331"/>
      <c r="N39" s="331"/>
      <c r="O39" s="331"/>
    </row>
    <row r="40" spans="2:15" ht="12.75">
      <c r="B40" s="332"/>
      <c r="C40" s="333"/>
      <c r="D40" s="334"/>
      <c r="E40" s="335"/>
      <c r="F40" s="336"/>
      <c r="G40" s="337"/>
      <c r="H40" s="338"/>
      <c r="I40" s="338"/>
      <c r="K40" s="338"/>
      <c r="L40" s="338"/>
      <c r="N40" s="338"/>
      <c r="O40" s="338"/>
    </row>
    <row r="41" spans="2:15" ht="12.75">
      <c r="B41" s="319"/>
      <c r="C41" s="322"/>
      <c r="D41" s="323"/>
      <c r="E41" s="327"/>
      <c r="F41" s="328"/>
      <c r="G41" s="329"/>
      <c r="H41" s="331"/>
      <c r="I41" s="331"/>
      <c r="K41" s="331"/>
      <c r="L41" s="331"/>
      <c r="N41" s="331"/>
      <c r="O41" s="331"/>
    </row>
    <row r="42" spans="2:15" ht="12.75">
      <c r="B42" s="332"/>
      <c r="C42" s="333"/>
      <c r="D42" s="334"/>
      <c r="E42" s="335"/>
      <c r="F42" s="336"/>
      <c r="G42" s="337"/>
      <c r="H42" s="338"/>
      <c r="I42" s="338"/>
      <c r="K42" s="338"/>
      <c r="L42" s="338"/>
      <c r="N42" s="338"/>
      <c r="O42" s="338"/>
    </row>
    <row r="43" spans="2:15" ht="12.75">
      <c r="B43" s="319"/>
      <c r="C43" s="322"/>
      <c r="D43" s="323"/>
      <c r="E43" s="327"/>
      <c r="F43" s="328"/>
      <c r="G43" s="329"/>
      <c r="H43" s="331"/>
      <c r="I43" s="331"/>
      <c r="K43" s="331"/>
      <c r="L43" s="331"/>
      <c r="N43" s="331"/>
      <c r="O43" s="331"/>
    </row>
    <row r="44" spans="2:15" ht="12.75">
      <c r="B44" s="332"/>
      <c r="C44" s="333"/>
      <c r="D44" s="334"/>
      <c r="E44" s="335"/>
      <c r="F44" s="336"/>
      <c r="G44" s="337"/>
      <c r="H44" s="338"/>
      <c r="I44" s="338"/>
      <c r="K44" s="338"/>
      <c r="L44" s="338"/>
      <c r="N44" s="338"/>
      <c r="O44" s="338"/>
    </row>
    <row r="45" spans="2:15" ht="12.75">
      <c r="B45" s="319"/>
      <c r="C45" s="322"/>
      <c r="D45" s="323"/>
      <c r="E45" s="327"/>
      <c r="F45" s="328"/>
      <c r="G45" s="329"/>
      <c r="H45" s="331"/>
      <c r="I45" s="331"/>
      <c r="K45" s="331"/>
      <c r="L45" s="331"/>
      <c r="N45" s="331"/>
      <c r="O45" s="331"/>
    </row>
    <row r="46" spans="2:15" ht="12.75">
      <c r="B46" s="332"/>
      <c r="C46" s="333"/>
      <c r="D46" s="334"/>
      <c r="E46" s="335"/>
      <c r="F46" s="336"/>
      <c r="G46" s="337"/>
      <c r="H46" s="338"/>
      <c r="I46" s="338"/>
      <c r="K46" s="338"/>
      <c r="L46" s="338"/>
      <c r="N46" s="338"/>
      <c r="O46" s="338"/>
    </row>
    <row r="47" spans="2:15" ht="12.75">
      <c r="B47" s="319"/>
      <c r="C47" s="322"/>
      <c r="D47" s="323"/>
      <c r="E47" s="327"/>
      <c r="F47" s="328"/>
      <c r="G47" s="329"/>
      <c r="H47" s="331"/>
      <c r="I47" s="331"/>
      <c r="K47" s="331"/>
      <c r="L47" s="331"/>
      <c r="N47" s="331"/>
      <c r="O47" s="331"/>
    </row>
    <row r="48" spans="2:15" ht="12.75">
      <c r="B48" s="332"/>
      <c r="C48" s="333"/>
      <c r="D48" s="334"/>
      <c r="E48" s="335"/>
      <c r="F48" s="336"/>
      <c r="G48" s="337"/>
      <c r="H48" s="338"/>
      <c r="I48" s="338"/>
      <c r="K48" s="338"/>
      <c r="L48" s="338"/>
      <c r="N48" s="338"/>
      <c r="O48" s="338"/>
    </row>
    <row r="49" spans="2:15" ht="12.75">
      <c r="B49" s="319"/>
      <c r="C49" s="322"/>
      <c r="D49" s="323"/>
      <c r="E49" s="327"/>
      <c r="F49" s="328"/>
      <c r="G49" s="329"/>
      <c r="H49" s="331"/>
      <c r="I49" s="331"/>
      <c r="K49" s="331"/>
      <c r="L49" s="331"/>
      <c r="N49" s="331"/>
      <c r="O49" s="331"/>
    </row>
    <row r="50" spans="2:15" ht="12.75">
      <c r="B50" s="332"/>
      <c r="C50" s="333"/>
      <c r="D50" s="334"/>
      <c r="E50" s="335"/>
      <c r="F50" s="336"/>
      <c r="G50" s="337"/>
      <c r="H50" s="338"/>
      <c r="I50" s="338"/>
      <c r="K50" s="338"/>
      <c r="L50" s="338"/>
      <c r="N50" s="338"/>
      <c r="O50" s="338"/>
    </row>
    <row r="51" spans="2:15" ht="12.75">
      <c r="B51" s="319"/>
      <c r="C51" s="322"/>
      <c r="D51" s="323"/>
      <c r="E51" s="327"/>
      <c r="F51" s="328"/>
      <c r="G51" s="329"/>
      <c r="H51" s="331"/>
      <c r="I51" s="331"/>
      <c r="K51" s="331"/>
      <c r="L51" s="331"/>
      <c r="N51" s="331"/>
      <c r="O51" s="331"/>
    </row>
    <row r="52" spans="2:15" ht="12.75">
      <c r="B52" s="332"/>
      <c r="C52" s="333"/>
      <c r="D52" s="334"/>
      <c r="E52" s="335"/>
      <c r="F52" s="336"/>
      <c r="G52" s="337"/>
      <c r="H52" s="338"/>
      <c r="I52" s="338"/>
      <c r="K52" s="338"/>
      <c r="L52" s="338"/>
      <c r="N52" s="338"/>
      <c r="O52" s="338"/>
    </row>
    <row r="53" spans="2:15" ht="12.75">
      <c r="B53" s="319"/>
      <c r="C53" s="322"/>
      <c r="D53" s="323"/>
      <c r="E53" s="327"/>
      <c r="F53" s="328"/>
      <c r="G53" s="329"/>
      <c r="H53" s="331"/>
      <c r="I53" s="331"/>
      <c r="K53" s="331"/>
      <c r="L53" s="331"/>
      <c r="N53" s="331"/>
      <c r="O53" s="331"/>
    </row>
    <row r="54" spans="2:15" ht="12.75">
      <c r="B54" s="332"/>
      <c r="C54" s="333"/>
      <c r="D54" s="334"/>
      <c r="E54" s="335"/>
      <c r="F54" s="336"/>
      <c r="G54" s="337"/>
      <c r="H54" s="338"/>
      <c r="I54" s="338"/>
      <c r="K54" s="338"/>
      <c r="L54" s="338"/>
      <c r="N54" s="338"/>
      <c r="O54" s="338"/>
    </row>
    <row r="55" spans="2:15" ht="12.75">
      <c r="B55" s="319"/>
      <c r="C55" s="322"/>
      <c r="D55" s="323"/>
      <c r="E55" s="327"/>
      <c r="F55" s="328"/>
      <c r="G55" s="329"/>
      <c r="H55" s="331"/>
      <c r="I55" s="331"/>
      <c r="K55" s="331"/>
      <c r="L55" s="331"/>
      <c r="N55" s="331"/>
      <c r="O55" s="331"/>
    </row>
    <row r="56" spans="2:15" ht="12.75">
      <c r="B56" s="332"/>
      <c r="C56" s="333"/>
      <c r="D56" s="334"/>
      <c r="E56" s="335"/>
      <c r="F56" s="336"/>
      <c r="G56" s="337"/>
      <c r="H56" s="338"/>
      <c r="I56" s="338"/>
      <c r="K56" s="338"/>
      <c r="L56" s="338"/>
      <c r="N56" s="338"/>
      <c r="O56" s="338"/>
    </row>
    <row r="57" spans="2:15" ht="12.75">
      <c r="B57" s="319"/>
      <c r="C57" s="322"/>
      <c r="D57" s="323"/>
      <c r="E57" s="327"/>
      <c r="F57" s="328"/>
      <c r="G57" s="329"/>
      <c r="H57" s="331"/>
      <c r="I57" s="331"/>
      <c r="K57" s="331"/>
      <c r="L57" s="331"/>
      <c r="N57" s="331"/>
      <c r="O57" s="331"/>
    </row>
    <row r="58" spans="2:15" ht="12.75">
      <c r="B58" s="332"/>
      <c r="C58" s="333"/>
      <c r="D58" s="334"/>
      <c r="E58" s="335"/>
      <c r="F58" s="336"/>
      <c r="G58" s="337"/>
      <c r="H58" s="338"/>
      <c r="I58" s="338"/>
      <c r="K58" s="338"/>
      <c r="L58" s="338"/>
      <c r="N58" s="338"/>
      <c r="O58" s="338"/>
    </row>
    <row r="59" spans="2:15" ht="12.75">
      <c r="B59" s="319"/>
      <c r="C59" s="322"/>
      <c r="D59" s="323"/>
      <c r="E59" s="327"/>
      <c r="F59" s="328"/>
      <c r="G59" s="329"/>
      <c r="H59" s="331"/>
      <c r="I59" s="331"/>
      <c r="K59" s="331"/>
      <c r="L59" s="331"/>
      <c r="N59" s="331"/>
      <c r="O59" s="331"/>
    </row>
    <row r="60" spans="2:15" ht="12.75">
      <c r="B60" s="332"/>
      <c r="C60" s="333"/>
      <c r="D60" s="334"/>
      <c r="E60" s="335"/>
      <c r="F60" s="336"/>
      <c r="G60" s="337"/>
      <c r="H60" s="338"/>
      <c r="I60" s="338"/>
      <c r="K60" s="338"/>
      <c r="L60" s="338"/>
      <c r="N60" s="338"/>
      <c r="O60" s="338"/>
    </row>
    <row r="61" spans="2:15" ht="12.75">
      <c r="B61" s="319"/>
      <c r="C61" s="322"/>
      <c r="D61" s="323"/>
      <c r="E61" s="327"/>
      <c r="F61" s="328"/>
      <c r="G61" s="329"/>
      <c r="H61" s="331"/>
      <c r="I61" s="331"/>
      <c r="K61" s="331"/>
      <c r="L61" s="331"/>
      <c r="N61" s="331"/>
      <c r="O61" s="331"/>
    </row>
    <row r="62" spans="2:15" ht="12.75">
      <c r="B62" s="332"/>
      <c r="C62" s="333"/>
      <c r="D62" s="334"/>
      <c r="E62" s="335"/>
      <c r="F62" s="336"/>
      <c r="G62" s="337"/>
      <c r="H62" s="338"/>
      <c r="I62" s="338"/>
      <c r="K62" s="338"/>
      <c r="L62" s="338"/>
      <c r="N62" s="338"/>
      <c r="O62" s="338"/>
    </row>
    <row r="63" spans="2:15" ht="12.75">
      <c r="B63" s="319"/>
      <c r="C63" s="322"/>
      <c r="D63" s="323"/>
      <c r="E63" s="327"/>
      <c r="F63" s="328"/>
      <c r="G63" s="329"/>
      <c r="H63" s="331"/>
      <c r="I63" s="331"/>
      <c r="K63" s="331"/>
      <c r="L63" s="331"/>
      <c r="N63" s="331"/>
      <c r="O63" s="331"/>
    </row>
    <row r="64" spans="2:15" ht="12.75">
      <c r="B64" s="332"/>
      <c r="C64" s="333"/>
      <c r="D64" s="334"/>
      <c r="E64" s="335"/>
      <c r="F64" s="336"/>
      <c r="G64" s="337"/>
      <c r="H64" s="338"/>
      <c r="I64" s="338"/>
      <c r="K64" s="338"/>
      <c r="L64" s="338"/>
      <c r="N64" s="338"/>
      <c r="O64" s="338"/>
    </row>
    <row r="65" spans="2:15" ht="13.5" thickBot="1">
      <c r="B65" s="340"/>
      <c r="C65" s="341"/>
      <c r="D65" s="342"/>
      <c r="E65" s="343"/>
      <c r="F65" s="344"/>
      <c r="G65" s="345"/>
      <c r="H65" s="339"/>
      <c r="I65" s="339"/>
      <c r="K65" s="339"/>
      <c r="L65" s="339"/>
      <c r="N65" s="339"/>
      <c r="O65" s="339"/>
    </row>
    <row r="66" spans="2:15" ht="13.5" thickBot="1">
      <c r="B66" s="241" t="s">
        <v>53</v>
      </c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3"/>
    </row>
    <row r="67" spans="2:15" ht="37.5" customHeight="1" thickBot="1">
      <c r="B67" s="21" t="s">
        <v>12</v>
      </c>
      <c r="C67" s="193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219"/>
    </row>
  </sheetData>
  <sheetProtection password="E24B" sheet="1" objects="1" scenarios="1"/>
  <mergeCells count="263">
    <mergeCell ref="B66:O66"/>
    <mergeCell ref="C67:O67"/>
    <mergeCell ref="O62:O63"/>
    <mergeCell ref="B64:B65"/>
    <mergeCell ref="C64:D65"/>
    <mergeCell ref="E64:G65"/>
    <mergeCell ref="H64:H65"/>
    <mergeCell ref="I64:I65"/>
    <mergeCell ref="K64:K65"/>
    <mergeCell ref="L64:L65"/>
    <mergeCell ref="N64:N65"/>
    <mergeCell ref="O64:O65"/>
    <mergeCell ref="I62:I63"/>
    <mergeCell ref="K62:K63"/>
    <mergeCell ref="L62:L63"/>
    <mergeCell ref="N62:N63"/>
    <mergeCell ref="B62:B63"/>
    <mergeCell ref="C62:D63"/>
    <mergeCell ref="E62:G63"/>
    <mergeCell ref="H62:H63"/>
    <mergeCell ref="O58:O59"/>
    <mergeCell ref="B60:B61"/>
    <mergeCell ref="C60:D61"/>
    <mergeCell ref="E60:G61"/>
    <mergeCell ref="H60:H61"/>
    <mergeCell ref="I60:I61"/>
    <mergeCell ref="K60:K61"/>
    <mergeCell ref="L60:L61"/>
    <mergeCell ref="N60:N61"/>
    <mergeCell ref="O60:O61"/>
    <mergeCell ref="I58:I59"/>
    <mergeCell ref="K58:K59"/>
    <mergeCell ref="L58:L59"/>
    <mergeCell ref="N58:N59"/>
    <mergeCell ref="B58:B59"/>
    <mergeCell ref="C58:D59"/>
    <mergeCell ref="E58:G59"/>
    <mergeCell ref="H58:H59"/>
    <mergeCell ref="O54:O55"/>
    <mergeCell ref="B56:B57"/>
    <mergeCell ref="C56:D57"/>
    <mergeCell ref="E56:G57"/>
    <mergeCell ref="H56:H57"/>
    <mergeCell ref="I56:I57"/>
    <mergeCell ref="K56:K57"/>
    <mergeCell ref="L56:L57"/>
    <mergeCell ref="N56:N57"/>
    <mergeCell ref="O56:O57"/>
    <mergeCell ref="I54:I55"/>
    <mergeCell ref="K54:K55"/>
    <mergeCell ref="L54:L55"/>
    <mergeCell ref="N54:N55"/>
    <mergeCell ref="B54:B55"/>
    <mergeCell ref="C54:D55"/>
    <mergeCell ref="E54:G55"/>
    <mergeCell ref="H54:H55"/>
    <mergeCell ref="O50:O51"/>
    <mergeCell ref="B52:B53"/>
    <mergeCell ref="C52:D53"/>
    <mergeCell ref="E52:G53"/>
    <mergeCell ref="H52:H53"/>
    <mergeCell ref="I52:I53"/>
    <mergeCell ref="K52:K53"/>
    <mergeCell ref="L52:L53"/>
    <mergeCell ref="N52:N53"/>
    <mergeCell ref="O52:O53"/>
    <mergeCell ref="I50:I51"/>
    <mergeCell ref="K50:K51"/>
    <mergeCell ref="L50:L51"/>
    <mergeCell ref="N50:N51"/>
    <mergeCell ref="B50:B51"/>
    <mergeCell ref="C50:D51"/>
    <mergeCell ref="E50:G51"/>
    <mergeCell ref="H50:H51"/>
    <mergeCell ref="O46:O47"/>
    <mergeCell ref="B48:B49"/>
    <mergeCell ref="C48:D49"/>
    <mergeCell ref="E48:G49"/>
    <mergeCell ref="H48:H49"/>
    <mergeCell ref="I48:I49"/>
    <mergeCell ref="K48:K49"/>
    <mergeCell ref="L48:L49"/>
    <mergeCell ref="N48:N49"/>
    <mergeCell ref="O48:O49"/>
    <mergeCell ref="I46:I47"/>
    <mergeCell ref="K46:K47"/>
    <mergeCell ref="L46:L47"/>
    <mergeCell ref="N46:N47"/>
    <mergeCell ref="B46:B47"/>
    <mergeCell ref="C46:D47"/>
    <mergeCell ref="E46:G47"/>
    <mergeCell ref="H46:H47"/>
    <mergeCell ref="O42:O43"/>
    <mergeCell ref="B44:B45"/>
    <mergeCell ref="C44:D45"/>
    <mergeCell ref="E44:G45"/>
    <mergeCell ref="H44:H45"/>
    <mergeCell ref="I44:I45"/>
    <mergeCell ref="K44:K45"/>
    <mergeCell ref="L44:L45"/>
    <mergeCell ref="N44:N45"/>
    <mergeCell ref="O44:O45"/>
    <mergeCell ref="I42:I43"/>
    <mergeCell ref="K42:K43"/>
    <mergeCell ref="L42:L43"/>
    <mergeCell ref="N42:N43"/>
    <mergeCell ref="B42:B43"/>
    <mergeCell ref="C42:D43"/>
    <mergeCell ref="E42:G43"/>
    <mergeCell ref="H42:H43"/>
    <mergeCell ref="O38:O39"/>
    <mergeCell ref="B40:B41"/>
    <mergeCell ref="C40:D41"/>
    <mergeCell ref="E40:G41"/>
    <mergeCell ref="H40:H41"/>
    <mergeCell ref="I40:I41"/>
    <mergeCell ref="K40:K41"/>
    <mergeCell ref="L40:L41"/>
    <mergeCell ref="N40:N41"/>
    <mergeCell ref="O40:O41"/>
    <mergeCell ref="I38:I39"/>
    <mergeCell ref="K38:K39"/>
    <mergeCell ref="L38:L39"/>
    <mergeCell ref="N38:N39"/>
    <mergeCell ref="B38:B39"/>
    <mergeCell ref="C38:D39"/>
    <mergeCell ref="E38:G39"/>
    <mergeCell ref="H38:H39"/>
    <mergeCell ref="O34:O35"/>
    <mergeCell ref="B36:B37"/>
    <mergeCell ref="C36:D37"/>
    <mergeCell ref="E36:G37"/>
    <mergeCell ref="H36:H37"/>
    <mergeCell ref="I36:I37"/>
    <mergeCell ref="K36:K37"/>
    <mergeCell ref="L36:L37"/>
    <mergeCell ref="N36:N37"/>
    <mergeCell ref="O36:O37"/>
    <mergeCell ref="I34:I35"/>
    <mergeCell ref="K34:K35"/>
    <mergeCell ref="L34:L35"/>
    <mergeCell ref="N34:N35"/>
    <mergeCell ref="B34:B35"/>
    <mergeCell ref="C34:D35"/>
    <mergeCell ref="E34:G35"/>
    <mergeCell ref="H34:H35"/>
    <mergeCell ref="O30:O31"/>
    <mergeCell ref="B32:B33"/>
    <mergeCell ref="C32:D33"/>
    <mergeCell ref="E32:G33"/>
    <mergeCell ref="H32:H33"/>
    <mergeCell ref="I32:I33"/>
    <mergeCell ref="K32:K33"/>
    <mergeCell ref="L32:L33"/>
    <mergeCell ref="N32:N33"/>
    <mergeCell ref="O32:O33"/>
    <mergeCell ref="I30:I31"/>
    <mergeCell ref="K30:K31"/>
    <mergeCell ref="L30:L31"/>
    <mergeCell ref="N30:N31"/>
    <mergeCell ref="B30:B31"/>
    <mergeCell ref="C30:D31"/>
    <mergeCell ref="E30:G31"/>
    <mergeCell ref="H30:H31"/>
    <mergeCell ref="O26:O27"/>
    <mergeCell ref="B28:B29"/>
    <mergeCell ref="C28:D29"/>
    <mergeCell ref="E28:G29"/>
    <mergeCell ref="H28:H29"/>
    <mergeCell ref="I28:I29"/>
    <mergeCell ref="K28:K29"/>
    <mergeCell ref="L28:L29"/>
    <mergeCell ref="N28:N29"/>
    <mergeCell ref="O28:O29"/>
    <mergeCell ref="I26:I27"/>
    <mergeCell ref="K26:K27"/>
    <mergeCell ref="L26:L27"/>
    <mergeCell ref="N26:N27"/>
    <mergeCell ref="B26:B27"/>
    <mergeCell ref="C26:D27"/>
    <mergeCell ref="E26:G27"/>
    <mergeCell ref="H26:H27"/>
    <mergeCell ref="O22:O23"/>
    <mergeCell ref="B24:B25"/>
    <mergeCell ref="C24:D25"/>
    <mergeCell ref="E24:G25"/>
    <mergeCell ref="H24:H25"/>
    <mergeCell ref="I24:I25"/>
    <mergeCell ref="K24:K25"/>
    <mergeCell ref="L24:L25"/>
    <mergeCell ref="N24:N25"/>
    <mergeCell ref="O24:O25"/>
    <mergeCell ref="I22:I23"/>
    <mergeCell ref="K22:K23"/>
    <mergeCell ref="L22:L23"/>
    <mergeCell ref="N22:N23"/>
    <mergeCell ref="B22:B23"/>
    <mergeCell ref="C22:D23"/>
    <mergeCell ref="E22:G23"/>
    <mergeCell ref="H22:H23"/>
    <mergeCell ref="O18:O19"/>
    <mergeCell ref="B20:B21"/>
    <mergeCell ref="C20:D21"/>
    <mergeCell ref="E20:G21"/>
    <mergeCell ref="H20:H21"/>
    <mergeCell ref="I20:I21"/>
    <mergeCell ref="K20:K21"/>
    <mergeCell ref="L20:L21"/>
    <mergeCell ref="N20:N21"/>
    <mergeCell ref="O20:O21"/>
    <mergeCell ref="I18:I19"/>
    <mergeCell ref="K18:K19"/>
    <mergeCell ref="L18:L19"/>
    <mergeCell ref="N18:N19"/>
    <mergeCell ref="B18:B19"/>
    <mergeCell ref="C18:D19"/>
    <mergeCell ref="E18:G19"/>
    <mergeCell ref="H18:H19"/>
    <mergeCell ref="O14:O15"/>
    <mergeCell ref="B16:B17"/>
    <mergeCell ref="C16:D17"/>
    <mergeCell ref="E16:G17"/>
    <mergeCell ref="H16:H17"/>
    <mergeCell ref="I16:I17"/>
    <mergeCell ref="K16:K17"/>
    <mergeCell ref="L16:L17"/>
    <mergeCell ref="N16:N17"/>
    <mergeCell ref="O16:O17"/>
    <mergeCell ref="I14:I15"/>
    <mergeCell ref="K14:K15"/>
    <mergeCell ref="L14:L15"/>
    <mergeCell ref="N14:N15"/>
    <mergeCell ref="B14:B15"/>
    <mergeCell ref="C14:D15"/>
    <mergeCell ref="E14:G15"/>
    <mergeCell ref="H14:H15"/>
    <mergeCell ref="O10:O11"/>
    <mergeCell ref="B12:B13"/>
    <mergeCell ref="C12:D13"/>
    <mergeCell ref="E12:G13"/>
    <mergeCell ref="H12:H13"/>
    <mergeCell ref="I12:I13"/>
    <mergeCell ref="K12:K13"/>
    <mergeCell ref="L12:L13"/>
    <mergeCell ref="N12:N13"/>
    <mergeCell ref="O12:O13"/>
    <mergeCell ref="I10:I11"/>
    <mergeCell ref="K10:K11"/>
    <mergeCell ref="L10:L11"/>
    <mergeCell ref="N10:N11"/>
    <mergeCell ref="B10:B11"/>
    <mergeCell ref="C10:D11"/>
    <mergeCell ref="E10:G11"/>
    <mergeCell ref="H10:H11"/>
    <mergeCell ref="M6:O6"/>
    <mergeCell ref="C6:K6"/>
    <mergeCell ref="B3:O4"/>
    <mergeCell ref="B8:B9"/>
    <mergeCell ref="C8:D9"/>
    <mergeCell ref="E8:G9"/>
    <mergeCell ref="H8:I8"/>
    <mergeCell ref="K8:L8"/>
    <mergeCell ref="N8:O8"/>
  </mergeCells>
  <hyperlinks>
    <hyperlink ref="M6:N6" location="Avaliação!A1" display="PRINCIPAL"/>
    <hyperlink ref="M6:O6" location="Principal!A1" display="PRINCIPAL"/>
  </hyperlinks>
  <printOptions/>
  <pageMargins left="0.75" right="0.75" top="1" bottom="1" header="0.492125985" footer="0.492125985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103"/>
  <sheetViews>
    <sheetView showGridLines="0" showRowColHeaders="0" workbookViewId="0" topLeftCell="A1">
      <selection activeCell="C10" sqref="C10:J10"/>
    </sheetView>
  </sheetViews>
  <sheetFormatPr defaultColWidth="9.140625" defaultRowHeight="12.75"/>
  <cols>
    <col min="1" max="1" width="6.8515625" style="0" customWidth="1"/>
    <col min="2" max="2" width="12.57421875" style="0" customWidth="1"/>
    <col min="13" max="15" width="6.421875" style="0" customWidth="1"/>
  </cols>
  <sheetData>
    <row r="2" ht="13.5" thickBot="1"/>
    <row r="3" spans="2:15" ht="12.75">
      <c r="B3" s="244" t="s">
        <v>68</v>
      </c>
      <c r="C3" s="245"/>
      <c r="D3" s="245"/>
      <c r="E3" s="245"/>
      <c r="F3" s="245"/>
      <c r="G3" s="245"/>
      <c r="H3" s="152"/>
      <c r="I3" s="152"/>
      <c r="J3" s="246"/>
      <c r="K3" s="246"/>
      <c r="L3" s="246"/>
      <c r="M3" s="246"/>
      <c r="N3" s="246"/>
      <c r="O3" s="247"/>
    </row>
    <row r="4" spans="2:15" ht="13.5" thickBot="1">
      <c r="B4" s="248"/>
      <c r="C4" s="249"/>
      <c r="D4" s="249"/>
      <c r="E4" s="249"/>
      <c r="F4" s="249"/>
      <c r="G4" s="249"/>
      <c r="H4" s="249"/>
      <c r="I4" s="249"/>
      <c r="J4" s="250"/>
      <c r="K4" s="250"/>
      <c r="L4" s="250"/>
      <c r="M4" s="250"/>
      <c r="N4" s="250"/>
      <c r="O4" s="251"/>
    </row>
    <row r="5" ht="13.5" thickBot="1"/>
    <row r="6" spans="2:15" ht="26.25" customHeight="1" thickBot="1">
      <c r="B6" s="72" t="s">
        <v>12</v>
      </c>
      <c r="C6" s="214" t="s">
        <v>94</v>
      </c>
      <c r="D6" s="309"/>
      <c r="E6" s="309"/>
      <c r="F6" s="309"/>
      <c r="G6" s="309"/>
      <c r="H6" s="309"/>
      <c r="I6" s="309"/>
      <c r="J6" s="309"/>
      <c r="K6" s="302"/>
      <c r="M6" s="364" t="s">
        <v>83</v>
      </c>
      <c r="N6" s="365"/>
      <c r="O6" s="366"/>
    </row>
    <row r="7" ht="13.5" thickBot="1"/>
    <row r="8" spans="2:15" ht="13.5" thickBot="1">
      <c r="B8" s="361" t="s">
        <v>67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3"/>
    </row>
    <row r="9" spans="2:15" ht="13.5" thickBot="1">
      <c r="B9" s="57" t="s">
        <v>51</v>
      </c>
      <c r="C9" s="150" t="s">
        <v>92</v>
      </c>
      <c r="D9" s="151"/>
      <c r="E9" s="151"/>
      <c r="F9" s="151"/>
      <c r="G9" s="151"/>
      <c r="H9" s="152"/>
      <c r="I9" s="152"/>
      <c r="J9" s="153"/>
      <c r="K9" s="154" t="s">
        <v>52</v>
      </c>
      <c r="L9" s="155"/>
      <c r="M9" s="145" t="s">
        <v>55</v>
      </c>
      <c r="N9" s="146"/>
      <c r="O9" s="147"/>
    </row>
    <row r="10" spans="2:15" ht="12.75">
      <c r="B10" s="76"/>
      <c r="C10" s="124"/>
      <c r="D10" s="125"/>
      <c r="E10" s="125"/>
      <c r="F10" s="125"/>
      <c r="G10" s="125"/>
      <c r="H10" s="181"/>
      <c r="I10" s="181"/>
      <c r="J10" s="182"/>
      <c r="K10" s="356"/>
      <c r="L10" s="357"/>
      <c r="M10" s="127"/>
      <c r="N10" s="128"/>
      <c r="O10" s="129"/>
    </row>
    <row r="11" spans="2:15" ht="12.75">
      <c r="B11" s="77"/>
      <c r="C11" s="118"/>
      <c r="D11" s="119"/>
      <c r="E11" s="119"/>
      <c r="F11" s="119"/>
      <c r="G11" s="119"/>
      <c r="H11" s="156"/>
      <c r="I11" s="156"/>
      <c r="J11" s="157"/>
      <c r="K11" s="346"/>
      <c r="L11" s="347"/>
      <c r="M11" s="348"/>
      <c r="N11" s="349"/>
      <c r="O11" s="350"/>
    </row>
    <row r="12" spans="2:15" ht="12.75">
      <c r="B12" s="77"/>
      <c r="C12" s="118"/>
      <c r="D12" s="119"/>
      <c r="E12" s="119"/>
      <c r="F12" s="119"/>
      <c r="G12" s="119"/>
      <c r="H12" s="156"/>
      <c r="I12" s="156"/>
      <c r="J12" s="157"/>
      <c r="K12" s="346"/>
      <c r="L12" s="347"/>
      <c r="M12" s="348"/>
      <c r="N12" s="349"/>
      <c r="O12" s="350"/>
    </row>
    <row r="13" spans="2:15" ht="12.75">
      <c r="B13" s="77"/>
      <c r="C13" s="118"/>
      <c r="D13" s="119"/>
      <c r="E13" s="119"/>
      <c r="F13" s="119"/>
      <c r="G13" s="119"/>
      <c r="H13" s="156"/>
      <c r="I13" s="156"/>
      <c r="J13" s="157"/>
      <c r="K13" s="346"/>
      <c r="L13" s="347"/>
      <c r="M13" s="348"/>
      <c r="N13" s="349"/>
      <c r="O13" s="350"/>
    </row>
    <row r="14" spans="2:15" ht="12.75">
      <c r="B14" s="78"/>
      <c r="C14" s="118"/>
      <c r="D14" s="119"/>
      <c r="E14" s="119"/>
      <c r="F14" s="119"/>
      <c r="G14" s="119"/>
      <c r="H14" s="156"/>
      <c r="I14" s="156"/>
      <c r="J14" s="157"/>
      <c r="K14" s="346"/>
      <c r="L14" s="347"/>
      <c r="M14" s="348"/>
      <c r="N14" s="349"/>
      <c r="O14" s="350"/>
    </row>
    <row r="15" spans="2:15" ht="12.75">
      <c r="B15" s="78"/>
      <c r="C15" s="118"/>
      <c r="D15" s="119"/>
      <c r="E15" s="119"/>
      <c r="F15" s="119"/>
      <c r="G15" s="119"/>
      <c r="H15" s="156"/>
      <c r="I15" s="156"/>
      <c r="J15" s="157"/>
      <c r="K15" s="346"/>
      <c r="L15" s="347"/>
      <c r="M15" s="348"/>
      <c r="N15" s="349"/>
      <c r="O15" s="350"/>
    </row>
    <row r="16" spans="2:15" ht="12.75">
      <c r="B16" s="78"/>
      <c r="C16" s="118"/>
      <c r="D16" s="119"/>
      <c r="E16" s="119"/>
      <c r="F16" s="119"/>
      <c r="G16" s="119"/>
      <c r="H16" s="156"/>
      <c r="I16" s="156"/>
      <c r="J16" s="157"/>
      <c r="K16" s="346"/>
      <c r="L16" s="347"/>
      <c r="M16" s="348"/>
      <c r="N16" s="349"/>
      <c r="O16" s="350"/>
    </row>
    <row r="17" spans="2:15" ht="12.75">
      <c r="B17" s="78"/>
      <c r="C17" s="118"/>
      <c r="D17" s="119"/>
      <c r="E17" s="119"/>
      <c r="F17" s="119"/>
      <c r="G17" s="119"/>
      <c r="H17" s="156"/>
      <c r="I17" s="156"/>
      <c r="J17" s="157"/>
      <c r="K17" s="346"/>
      <c r="L17" s="347"/>
      <c r="M17" s="348"/>
      <c r="N17" s="349"/>
      <c r="O17" s="350"/>
    </row>
    <row r="18" spans="2:15" ht="12.75">
      <c r="B18" s="78"/>
      <c r="C18" s="118"/>
      <c r="D18" s="119"/>
      <c r="E18" s="119"/>
      <c r="F18" s="119"/>
      <c r="G18" s="119"/>
      <c r="H18" s="156"/>
      <c r="I18" s="156"/>
      <c r="J18" s="157"/>
      <c r="K18" s="346"/>
      <c r="L18" s="347"/>
      <c r="M18" s="348"/>
      <c r="N18" s="349"/>
      <c r="O18" s="350"/>
    </row>
    <row r="19" spans="2:15" ht="13.5" thickBot="1">
      <c r="B19" s="79"/>
      <c r="C19" s="134"/>
      <c r="D19" s="135"/>
      <c r="E19" s="135"/>
      <c r="F19" s="135"/>
      <c r="G19" s="135"/>
      <c r="H19" s="136"/>
      <c r="I19" s="136"/>
      <c r="J19" s="137"/>
      <c r="K19" s="351"/>
      <c r="L19" s="352"/>
      <c r="M19" s="348"/>
      <c r="N19" s="349"/>
      <c r="O19" s="350"/>
    </row>
    <row r="20" spans="2:15" ht="13.5" thickBot="1">
      <c r="B20" s="361" t="s">
        <v>67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3"/>
    </row>
    <row r="21" spans="2:15" ht="13.5" thickBot="1">
      <c r="B21" s="57" t="s">
        <v>51</v>
      </c>
      <c r="C21" s="150" t="s">
        <v>92</v>
      </c>
      <c r="D21" s="151"/>
      <c r="E21" s="151"/>
      <c r="F21" s="151"/>
      <c r="G21" s="151"/>
      <c r="H21" s="152"/>
      <c r="I21" s="152"/>
      <c r="J21" s="153"/>
      <c r="K21" s="154" t="s">
        <v>52</v>
      </c>
      <c r="L21" s="155"/>
      <c r="M21" s="145" t="s">
        <v>55</v>
      </c>
      <c r="N21" s="146"/>
      <c r="O21" s="147"/>
    </row>
    <row r="22" spans="2:15" ht="12.75">
      <c r="B22" s="76"/>
      <c r="C22" s="124"/>
      <c r="D22" s="125"/>
      <c r="E22" s="125"/>
      <c r="F22" s="125"/>
      <c r="G22" s="125"/>
      <c r="H22" s="181"/>
      <c r="I22" s="181"/>
      <c r="J22" s="182"/>
      <c r="K22" s="356"/>
      <c r="L22" s="357"/>
      <c r="M22" s="127"/>
      <c r="N22" s="128"/>
      <c r="O22" s="129"/>
    </row>
    <row r="23" spans="2:15" ht="12.75">
      <c r="B23" s="77"/>
      <c r="C23" s="118"/>
      <c r="D23" s="119"/>
      <c r="E23" s="119"/>
      <c r="F23" s="119"/>
      <c r="G23" s="119"/>
      <c r="H23" s="156"/>
      <c r="I23" s="156"/>
      <c r="J23" s="157"/>
      <c r="K23" s="346"/>
      <c r="L23" s="347"/>
      <c r="M23" s="348"/>
      <c r="N23" s="349"/>
      <c r="O23" s="350"/>
    </row>
    <row r="24" spans="2:15" ht="12.75">
      <c r="B24" s="77"/>
      <c r="C24" s="118"/>
      <c r="D24" s="119"/>
      <c r="E24" s="119"/>
      <c r="F24" s="119"/>
      <c r="G24" s="119"/>
      <c r="H24" s="156"/>
      <c r="I24" s="156"/>
      <c r="J24" s="157"/>
      <c r="K24" s="346"/>
      <c r="L24" s="347"/>
      <c r="M24" s="348"/>
      <c r="N24" s="349"/>
      <c r="O24" s="350"/>
    </row>
    <row r="25" spans="2:15" ht="12.75">
      <c r="B25" s="77"/>
      <c r="C25" s="118"/>
      <c r="D25" s="119"/>
      <c r="E25" s="119"/>
      <c r="F25" s="119"/>
      <c r="G25" s="119"/>
      <c r="H25" s="156"/>
      <c r="I25" s="156"/>
      <c r="J25" s="157"/>
      <c r="K25" s="346"/>
      <c r="L25" s="347"/>
      <c r="M25" s="348"/>
      <c r="N25" s="349"/>
      <c r="O25" s="350"/>
    </row>
    <row r="26" spans="2:15" ht="12.75">
      <c r="B26" s="78"/>
      <c r="C26" s="118"/>
      <c r="D26" s="119"/>
      <c r="E26" s="119"/>
      <c r="F26" s="119"/>
      <c r="G26" s="119"/>
      <c r="H26" s="156"/>
      <c r="I26" s="156"/>
      <c r="J26" s="157"/>
      <c r="K26" s="346"/>
      <c r="L26" s="347"/>
      <c r="M26" s="348"/>
      <c r="N26" s="349"/>
      <c r="O26" s="350"/>
    </row>
    <row r="27" spans="2:15" ht="12.75">
      <c r="B27" s="78"/>
      <c r="C27" s="118"/>
      <c r="D27" s="119"/>
      <c r="E27" s="119"/>
      <c r="F27" s="119"/>
      <c r="G27" s="119"/>
      <c r="H27" s="156"/>
      <c r="I27" s="156"/>
      <c r="J27" s="157"/>
      <c r="K27" s="346"/>
      <c r="L27" s="347"/>
      <c r="M27" s="348"/>
      <c r="N27" s="349"/>
      <c r="O27" s="350"/>
    </row>
    <row r="28" spans="2:15" ht="12.75">
      <c r="B28" s="78"/>
      <c r="C28" s="118"/>
      <c r="D28" s="119"/>
      <c r="E28" s="119"/>
      <c r="F28" s="119"/>
      <c r="G28" s="119"/>
      <c r="H28" s="156"/>
      <c r="I28" s="156"/>
      <c r="J28" s="157"/>
      <c r="K28" s="346"/>
      <c r="L28" s="347"/>
      <c r="M28" s="348"/>
      <c r="N28" s="349"/>
      <c r="O28" s="350"/>
    </row>
    <row r="29" spans="2:15" ht="12.75">
      <c r="B29" s="78"/>
      <c r="C29" s="118"/>
      <c r="D29" s="119"/>
      <c r="E29" s="119"/>
      <c r="F29" s="119"/>
      <c r="G29" s="119"/>
      <c r="H29" s="156"/>
      <c r="I29" s="156"/>
      <c r="J29" s="157"/>
      <c r="K29" s="346"/>
      <c r="L29" s="347"/>
      <c r="M29" s="348"/>
      <c r="N29" s="349"/>
      <c r="O29" s="350"/>
    </row>
    <row r="30" spans="2:15" ht="12.75">
      <c r="B30" s="78"/>
      <c r="C30" s="118"/>
      <c r="D30" s="119"/>
      <c r="E30" s="119"/>
      <c r="F30" s="119"/>
      <c r="G30" s="119"/>
      <c r="H30" s="156"/>
      <c r="I30" s="156"/>
      <c r="J30" s="157"/>
      <c r="K30" s="346"/>
      <c r="L30" s="347"/>
      <c r="M30" s="348"/>
      <c r="N30" s="349"/>
      <c r="O30" s="350"/>
    </row>
    <row r="31" spans="2:15" ht="13.5" thickBot="1">
      <c r="B31" s="79"/>
      <c r="C31" s="134"/>
      <c r="D31" s="135"/>
      <c r="E31" s="135"/>
      <c r="F31" s="135"/>
      <c r="G31" s="135"/>
      <c r="H31" s="136"/>
      <c r="I31" s="136"/>
      <c r="J31" s="137"/>
      <c r="K31" s="351"/>
      <c r="L31" s="352"/>
      <c r="M31" s="348"/>
      <c r="N31" s="349"/>
      <c r="O31" s="350"/>
    </row>
    <row r="32" spans="2:15" ht="13.5" thickBot="1">
      <c r="B32" s="361" t="s">
        <v>67</v>
      </c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3"/>
    </row>
    <row r="33" spans="2:15" ht="13.5" thickBot="1">
      <c r="B33" s="57" t="s">
        <v>51</v>
      </c>
      <c r="C33" s="150" t="s">
        <v>92</v>
      </c>
      <c r="D33" s="151"/>
      <c r="E33" s="151"/>
      <c r="F33" s="151"/>
      <c r="G33" s="151"/>
      <c r="H33" s="152"/>
      <c r="I33" s="152"/>
      <c r="J33" s="153"/>
      <c r="K33" s="154" t="s">
        <v>52</v>
      </c>
      <c r="L33" s="155"/>
      <c r="M33" s="145" t="s">
        <v>55</v>
      </c>
      <c r="N33" s="146"/>
      <c r="O33" s="147"/>
    </row>
    <row r="34" spans="2:15" ht="12.75">
      <c r="B34" s="76"/>
      <c r="C34" s="124"/>
      <c r="D34" s="125"/>
      <c r="E34" s="125"/>
      <c r="F34" s="125"/>
      <c r="G34" s="125"/>
      <c r="H34" s="181"/>
      <c r="I34" s="181"/>
      <c r="J34" s="182"/>
      <c r="K34" s="356"/>
      <c r="L34" s="357"/>
      <c r="M34" s="127"/>
      <c r="N34" s="128"/>
      <c r="O34" s="129"/>
    </row>
    <row r="35" spans="2:15" ht="12.75">
      <c r="B35" s="77"/>
      <c r="C35" s="118"/>
      <c r="D35" s="119"/>
      <c r="E35" s="119"/>
      <c r="F35" s="119"/>
      <c r="G35" s="119"/>
      <c r="H35" s="156"/>
      <c r="I35" s="156"/>
      <c r="J35" s="157"/>
      <c r="K35" s="346"/>
      <c r="L35" s="347"/>
      <c r="M35" s="348"/>
      <c r="N35" s="349"/>
      <c r="O35" s="350"/>
    </row>
    <row r="36" spans="2:15" ht="12.75">
      <c r="B36" s="77"/>
      <c r="C36" s="118"/>
      <c r="D36" s="119"/>
      <c r="E36" s="119"/>
      <c r="F36" s="119"/>
      <c r="G36" s="119"/>
      <c r="H36" s="156"/>
      <c r="I36" s="156"/>
      <c r="J36" s="157"/>
      <c r="K36" s="346"/>
      <c r="L36" s="347"/>
      <c r="M36" s="348"/>
      <c r="N36" s="349"/>
      <c r="O36" s="350"/>
    </row>
    <row r="37" spans="2:15" ht="12.75">
      <c r="B37" s="77"/>
      <c r="C37" s="118"/>
      <c r="D37" s="119"/>
      <c r="E37" s="119"/>
      <c r="F37" s="119"/>
      <c r="G37" s="119"/>
      <c r="H37" s="156"/>
      <c r="I37" s="156"/>
      <c r="J37" s="157"/>
      <c r="K37" s="346"/>
      <c r="L37" s="347"/>
      <c r="M37" s="348"/>
      <c r="N37" s="349"/>
      <c r="O37" s="350"/>
    </row>
    <row r="38" spans="2:15" ht="12.75">
      <c r="B38" s="78"/>
      <c r="C38" s="118"/>
      <c r="D38" s="119"/>
      <c r="E38" s="119"/>
      <c r="F38" s="119"/>
      <c r="G38" s="119"/>
      <c r="H38" s="156"/>
      <c r="I38" s="156"/>
      <c r="J38" s="157"/>
      <c r="K38" s="346"/>
      <c r="L38" s="347"/>
      <c r="M38" s="348"/>
      <c r="N38" s="349"/>
      <c r="O38" s="350"/>
    </row>
    <row r="39" spans="2:15" ht="12.75">
      <c r="B39" s="78"/>
      <c r="C39" s="118"/>
      <c r="D39" s="119"/>
      <c r="E39" s="119"/>
      <c r="F39" s="119"/>
      <c r="G39" s="119"/>
      <c r="H39" s="156"/>
      <c r="I39" s="156"/>
      <c r="J39" s="157"/>
      <c r="K39" s="346"/>
      <c r="L39" s="347"/>
      <c r="M39" s="348"/>
      <c r="N39" s="349"/>
      <c r="O39" s="350"/>
    </row>
    <row r="40" spans="2:15" ht="12.75">
      <c r="B40" s="78"/>
      <c r="C40" s="118"/>
      <c r="D40" s="119"/>
      <c r="E40" s="119"/>
      <c r="F40" s="119"/>
      <c r="G40" s="119"/>
      <c r="H40" s="156"/>
      <c r="I40" s="156"/>
      <c r="J40" s="157"/>
      <c r="K40" s="346"/>
      <c r="L40" s="347"/>
      <c r="M40" s="348"/>
      <c r="N40" s="349"/>
      <c r="O40" s="350"/>
    </row>
    <row r="41" spans="2:15" ht="12.75">
      <c r="B41" s="78"/>
      <c r="C41" s="118"/>
      <c r="D41" s="119"/>
      <c r="E41" s="119"/>
      <c r="F41" s="119"/>
      <c r="G41" s="119"/>
      <c r="H41" s="156"/>
      <c r="I41" s="156"/>
      <c r="J41" s="157"/>
      <c r="K41" s="346"/>
      <c r="L41" s="347"/>
      <c r="M41" s="348"/>
      <c r="N41" s="349"/>
      <c r="O41" s="350"/>
    </row>
    <row r="42" spans="2:15" ht="12.75">
      <c r="B42" s="78"/>
      <c r="C42" s="118"/>
      <c r="D42" s="119"/>
      <c r="E42" s="119"/>
      <c r="F42" s="119"/>
      <c r="G42" s="119"/>
      <c r="H42" s="156"/>
      <c r="I42" s="156"/>
      <c r="J42" s="157"/>
      <c r="K42" s="346"/>
      <c r="L42" s="347"/>
      <c r="M42" s="348"/>
      <c r="N42" s="349"/>
      <c r="O42" s="350"/>
    </row>
    <row r="43" spans="2:15" ht="13.5" thickBot="1">
      <c r="B43" s="79"/>
      <c r="C43" s="134"/>
      <c r="D43" s="135"/>
      <c r="E43" s="135"/>
      <c r="F43" s="135"/>
      <c r="G43" s="135"/>
      <c r="H43" s="136"/>
      <c r="I43" s="136"/>
      <c r="J43" s="137"/>
      <c r="K43" s="351"/>
      <c r="L43" s="352"/>
      <c r="M43" s="348"/>
      <c r="N43" s="349"/>
      <c r="O43" s="350"/>
    </row>
    <row r="44" spans="2:15" ht="13.5" thickBot="1">
      <c r="B44" s="361" t="s">
        <v>67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3"/>
    </row>
    <row r="45" spans="2:15" ht="13.5" thickBot="1">
      <c r="B45" s="57" t="s">
        <v>51</v>
      </c>
      <c r="C45" s="150" t="s">
        <v>92</v>
      </c>
      <c r="D45" s="151"/>
      <c r="E45" s="151"/>
      <c r="F45" s="151"/>
      <c r="G45" s="151"/>
      <c r="H45" s="152"/>
      <c r="I45" s="152"/>
      <c r="J45" s="153"/>
      <c r="K45" s="154" t="s">
        <v>52</v>
      </c>
      <c r="L45" s="155"/>
      <c r="M45" s="145" t="s">
        <v>55</v>
      </c>
      <c r="N45" s="146"/>
      <c r="O45" s="147"/>
    </row>
    <row r="46" spans="2:15" ht="12.75">
      <c r="B46" s="76"/>
      <c r="C46" s="124"/>
      <c r="D46" s="125"/>
      <c r="E46" s="125"/>
      <c r="F46" s="125"/>
      <c r="G46" s="125"/>
      <c r="H46" s="181"/>
      <c r="I46" s="181"/>
      <c r="J46" s="182"/>
      <c r="K46" s="356"/>
      <c r="L46" s="357"/>
      <c r="M46" s="358"/>
      <c r="N46" s="359"/>
      <c r="O46" s="360"/>
    </row>
    <row r="47" spans="2:15" ht="12.75">
      <c r="B47" s="77"/>
      <c r="C47" s="118"/>
      <c r="D47" s="119"/>
      <c r="E47" s="119"/>
      <c r="F47" s="119"/>
      <c r="G47" s="119"/>
      <c r="H47" s="156"/>
      <c r="I47" s="156"/>
      <c r="J47" s="157"/>
      <c r="K47" s="346"/>
      <c r="L47" s="347"/>
      <c r="M47" s="348"/>
      <c r="N47" s="349"/>
      <c r="O47" s="350"/>
    </row>
    <row r="48" spans="2:15" ht="12.75">
      <c r="B48" s="77"/>
      <c r="C48" s="118"/>
      <c r="D48" s="119"/>
      <c r="E48" s="119"/>
      <c r="F48" s="119"/>
      <c r="G48" s="119"/>
      <c r="H48" s="156"/>
      <c r="I48" s="156"/>
      <c r="J48" s="157"/>
      <c r="K48" s="346"/>
      <c r="L48" s="347"/>
      <c r="M48" s="348"/>
      <c r="N48" s="349"/>
      <c r="O48" s="350"/>
    </row>
    <row r="49" spans="2:15" ht="12.75">
      <c r="B49" s="77"/>
      <c r="C49" s="118"/>
      <c r="D49" s="119"/>
      <c r="E49" s="119"/>
      <c r="F49" s="119"/>
      <c r="G49" s="119"/>
      <c r="H49" s="156"/>
      <c r="I49" s="156"/>
      <c r="J49" s="157"/>
      <c r="K49" s="346"/>
      <c r="L49" s="347"/>
      <c r="M49" s="348"/>
      <c r="N49" s="349"/>
      <c r="O49" s="350"/>
    </row>
    <row r="50" spans="2:15" ht="12.75">
      <c r="B50" s="78"/>
      <c r="C50" s="118"/>
      <c r="D50" s="119"/>
      <c r="E50" s="119"/>
      <c r="F50" s="119"/>
      <c r="G50" s="119"/>
      <c r="H50" s="156"/>
      <c r="I50" s="156"/>
      <c r="J50" s="157"/>
      <c r="K50" s="346"/>
      <c r="L50" s="347"/>
      <c r="M50" s="348"/>
      <c r="N50" s="349"/>
      <c r="O50" s="350"/>
    </row>
    <row r="51" spans="2:15" ht="12.75">
      <c r="B51" s="78"/>
      <c r="C51" s="118"/>
      <c r="D51" s="119"/>
      <c r="E51" s="119"/>
      <c r="F51" s="119"/>
      <c r="G51" s="119"/>
      <c r="H51" s="156"/>
      <c r="I51" s="156"/>
      <c r="J51" s="157"/>
      <c r="K51" s="346"/>
      <c r="L51" s="347"/>
      <c r="M51" s="348"/>
      <c r="N51" s="349"/>
      <c r="O51" s="350"/>
    </row>
    <row r="52" spans="2:15" ht="12.75">
      <c r="B52" s="78"/>
      <c r="C52" s="118"/>
      <c r="D52" s="119"/>
      <c r="E52" s="119"/>
      <c r="F52" s="119"/>
      <c r="G52" s="119"/>
      <c r="H52" s="156"/>
      <c r="I52" s="156"/>
      <c r="J52" s="157"/>
      <c r="K52" s="346"/>
      <c r="L52" s="347"/>
      <c r="M52" s="348"/>
      <c r="N52" s="349"/>
      <c r="O52" s="350"/>
    </row>
    <row r="53" spans="2:15" ht="12.75">
      <c r="B53" s="78"/>
      <c r="C53" s="118"/>
      <c r="D53" s="119"/>
      <c r="E53" s="119"/>
      <c r="F53" s="119"/>
      <c r="G53" s="119"/>
      <c r="H53" s="156"/>
      <c r="I53" s="156"/>
      <c r="J53" s="157"/>
      <c r="K53" s="346"/>
      <c r="L53" s="347"/>
      <c r="M53" s="348"/>
      <c r="N53" s="349"/>
      <c r="O53" s="350"/>
    </row>
    <row r="54" spans="2:15" ht="12.75">
      <c r="B54" s="78"/>
      <c r="C54" s="118"/>
      <c r="D54" s="119"/>
      <c r="E54" s="119"/>
      <c r="F54" s="119"/>
      <c r="G54" s="119"/>
      <c r="H54" s="156"/>
      <c r="I54" s="156"/>
      <c r="J54" s="157"/>
      <c r="K54" s="346"/>
      <c r="L54" s="347"/>
      <c r="M54" s="348"/>
      <c r="N54" s="349"/>
      <c r="O54" s="350"/>
    </row>
    <row r="55" spans="2:15" ht="13.5" thickBot="1">
      <c r="B55" s="79"/>
      <c r="C55" s="134"/>
      <c r="D55" s="135"/>
      <c r="E55" s="135"/>
      <c r="F55" s="135"/>
      <c r="G55" s="135"/>
      <c r="H55" s="136"/>
      <c r="I55" s="136"/>
      <c r="J55" s="137"/>
      <c r="K55" s="351"/>
      <c r="L55" s="352"/>
      <c r="M55" s="353"/>
      <c r="N55" s="354"/>
      <c r="O55" s="355"/>
    </row>
    <row r="56" spans="2:15" ht="13.5" thickBot="1">
      <c r="B56" s="361" t="s">
        <v>67</v>
      </c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3"/>
    </row>
    <row r="57" spans="2:15" ht="13.5" thickBot="1">
      <c r="B57" s="57" t="s">
        <v>51</v>
      </c>
      <c r="C57" s="150" t="s">
        <v>92</v>
      </c>
      <c r="D57" s="151"/>
      <c r="E57" s="151"/>
      <c r="F57" s="151"/>
      <c r="G57" s="151"/>
      <c r="H57" s="152"/>
      <c r="I57" s="152"/>
      <c r="J57" s="153"/>
      <c r="K57" s="154" t="s">
        <v>52</v>
      </c>
      <c r="L57" s="155"/>
      <c r="M57" s="145" t="s">
        <v>55</v>
      </c>
      <c r="N57" s="146"/>
      <c r="O57" s="147"/>
    </row>
    <row r="58" spans="2:15" ht="12.75">
      <c r="B58" s="76"/>
      <c r="C58" s="124"/>
      <c r="D58" s="125"/>
      <c r="E58" s="125"/>
      <c r="F58" s="125"/>
      <c r="G58" s="125"/>
      <c r="H58" s="181"/>
      <c r="I58" s="181"/>
      <c r="J58" s="182"/>
      <c r="K58" s="356"/>
      <c r="L58" s="357"/>
      <c r="M58" s="358"/>
      <c r="N58" s="359"/>
      <c r="O58" s="360"/>
    </row>
    <row r="59" spans="2:15" ht="12.75">
      <c r="B59" s="77"/>
      <c r="C59" s="118"/>
      <c r="D59" s="119"/>
      <c r="E59" s="119"/>
      <c r="F59" s="119"/>
      <c r="G59" s="119"/>
      <c r="H59" s="156"/>
      <c r="I59" s="156"/>
      <c r="J59" s="157"/>
      <c r="K59" s="346"/>
      <c r="L59" s="347"/>
      <c r="M59" s="348"/>
      <c r="N59" s="349"/>
      <c r="O59" s="350"/>
    </row>
    <row r="60" spans="2:15" ht="12.75">
      <c r="B60" s="77"/>
      <c r="C60" s="118"/>
      <c r="D60" s="119"/>
      <c r="E60" s="119"/>
      <c r="F60" s="119"/>
      <c r="G60" s="119"/>
      <c r="H60" s="156"/>
      <c r="I60" s="156"/>
      <c r="J60" s="157"/>
      <c r="K60" s="346"/>
      <c r="L60" s="347"/>
      <c r="M60" s="348"/>
      <c r="N60" s="349"/>
      <c r="O60" s="350"/>
    </row>
    <row r="61" spans="2:15" ht="12.75">
      <c r="B61" s="77"/>
      <c r="C61" s="118"/>
      <c r="D61" s="119"/>
      <c r="E61" s="119"/>
      <c r="F61" s="119"/>
      <c r="G61" s="119"/>
      <c r="H61" s="156"/>
      <c r="I61" s="156"/>
      <c r="J61" s="157"/>
      <c r="K61" s="346"/>
      <c r="L61" s="347"/>
      <c r="M61" s="348"/>
      <c r="N61" s="349"/>
      <c r="O61" s="350"/>
    </row>
    <row r="62" spans="2:15" ht="12.75">
      <c r="B62" s="78"/>
      <c r="C62" s="118"/>
      <c r="D62" s="119"/>
      <c r="E62" s="119"/>
      <c r="F62" s="119"/>
      <c r="G62" s="119"/>
      <c r="H62" s="156"/>
      <c r="I62" s="156"/>
      <c r="J62" s="157"/>
      <c r="K62" s="346"/>
      <c r="L62" s="347"/>
      <c r="M62" s="348"/>
      <c r="N62" s="349"/>
      <c r="O62" s="350"/>
    </row>
    <row r="63" spans="2:15" ht="12.75">
      <c r="B63" s="78"/>
      <c r="C63" s="118"/>
      <c r="D63" s="119"/>
      <c r="E63" s="119"/>
      <c r="F63" s="119"/>
      <c r="G63" s="119"/>
      <c r="H63" s="156"/>
      <c r="I63" s="156"/>
      <c r="J63" s="157"/>
      <c r="K63" s="346"/>
      <c r="L63" s="347"/>
      <c r="M63" s="348"/>
      <c r="N63" s="349"/>
      <c r="O63" s="350"/>
    </row>
    <row r="64" spans="2:15" ht="12.75">
      <c r="B64" s="78"/>
      <c r="C64" s="118"/>
      <c r="D64" s="119"/>
      <c r="E64" s="119"/>
      <c r="F64" s="119"/>
      <c r="G64" s="119"/>
      <c r="H64" s="156"/>
      <c r="I64" s="156"/>
      <c r="J64" s="157"/>
      <c r="K64" s="346"/>
      <c r="L64" s="347"/>
      <c r="M64" s="348"/>
      <c r="N64" s="349"/>
      <c r="O64" s="350"/>
    </row>
    <row r="65" spans="2:15" ht="12.75">
      <c r="B65" s="78"/>
      <c r="C65" s="118"/>
      <c r="D65" s="119"/>
      <c r="E65" s="119"/>
      <c r="F65" s="119"/>
      <c r="G65" s="119"/>
      <c r="H65" s="156"/>
      <c r="I65" s="156"/>
      <c r="J65" s="157"/>
      <c r="K65" s="346"/>
      <c r="L65" s="347"/>
      <c r="M65" s="348"/>
      <c r="N65" s="349"/>
      <c r="O65" s="350"/>
    </row>
    <row r="66" spans="2:15" ht="12.75">
      <c r="B66" s="78"/>
      <c r="C66" s="118"/>
      <c r="D66" s="119"/>
      <c r="E66" s="119"/>
      <c r="F66" s="119"/>
      <c r="G66" s="119"/>
      <c r="H66" s="156"/>
      <c r="I66" s="156"/>
      <c r="J66" s="157"/>
      <c r="K66" s="346"/>
      <c r="L66" s="347"/>
      <c r="M66" s="348"/>
      <c r="N66" s="349"/>
      <c r="O66" s="350"/>
    </row>
    <row r="67" spans="2:15" ht="13.5" thickBot="1">
      <c r="B67" s="79"/>
      <c r="C67" s="134"/>
      <c r="D67" s="135"/>
      <c r="E67" s="135"/>
      <c r="F67" s="135"/>
      <c r="G67" s="135"/>
      <c r="H67" s="136"/>
      <c r="I67" s="136"/>
      <c r="J67" s="137"/>
      <c r="K67" s="351"/>
      <c r="L67" s="352"/>
      <c r="M67" s="353"/>
      <c r="N67" s="354"/>
      <c r="O67" s="355"/>
    </row>
    <row r="68" spans="2:15" ht="13.5" thickBot="1">
      <c r="B68" s="361" t="s">
        <v>67</v>
      </c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3"/>
    </row>
    <row r="69" spans="2:15" ht="13.5" thickBot="1">
      <c r="B69" s="57" t="s">
        <v>51</v>
      </c>
      <c r="C69" s="150" t="s">
        <v>92</v>
      </c>
      <c r="D69" s="151"/>
      <c r="E69" s="151"/>
      <c r="F69" s="151"/>
      <c r="G69" s="151"/>
      <c r="H69" s="152"/>
      <c r="I69" s="152"/>
      <c r="J69" s="153"/>
      <c r="K69" s="154" t="s">
        <v>52</v>
      </c>
      <c r="L69" s="155"/>
      <c r="M69" s="145" t="s">
        <v>55</v>
      </c>
      <c r="N69" s="146"/>
      <c r="O69" s="147"/>
    </row>
    <row r="70" spans="2:15" ht="12.75">
      <c r="B70" s="76"/>
      <c r="C70" s="124"/>
      <c r="D70" s="125"/>
      <c r="E70" s="125"/>
      <c r="F70" s="125"/>
      <c r="G70" s="125"/>
      <c r="H70" s="181"/>
      <c r="I70" s="181"/>
      <c r="J70" s="182"/>
      <c r="K70" s="356"/>
      <c r="L70" s="357"/>
      <c r="M70" s="358"/>
      <c r="N70" s="359"/>
      <c r="O70" s="360"/>
    </row>
    <row r="71" spans="2:15" ht="12.75">
      <c r="B71" s="77"/>
      <c r="C71" s="118"/>
      <c r="D71" s="119"/>
      <c r="E71" s="119"/>
      <c r="F71" s="119"/>
      <c r="G71" s="119"/>
      <c r="H71" s="156"/>
      <c r="I71" s="156"/>
      <c r="J71" s="157"/>
      <c r="K71" s="346"/>
      <c r="L71" s="347"/>
      <c r="M71" s="348"/>
      <c r="N71" s="349"/>
      <c r="O71" s="350"/>
    </row>
    <row r="72" spans="2:15" ht="12.75">
      <c r="B72" s="77"/>
      <c r="C72" s="118"/>
      <c r="D72" s="119"/>
      <c r="E72" s="119"/>
      <c r="F72" s="119"/>
      <c r="G72" s="119"/>
      <c r="H72" s="156"/>
      <c r="I72" s="156"/>
      <c r="J72" s="157"/>
      <c r="K72" s="346"/>
      <c r="L72" s="347"/>
      <c r="M72" s="348"/>
      <c r="N72" s="349"/>
      <c r="O72" s="350"/>
    </row>
    <row r="73" spans="2:15" ht="12.75">
      <c r="B73" s="77"/>
      <c r="C73" s="118"/>
      <c r="D73" s="119"/>
      <c r="E73" s="119"/>
      <c r="F73" s="119"/>
      <c r="G73" s="119"/>
      <c r="H73" s="156"/>
      <c r="I73" s="156"/>
      <c r="J73" s="157"/>
      <c r="K73" s="346"/>
      <c r="L73" s="347"/>
      <c r="M73" s="348"/>
      <c r="N73" s="349"/>
      <c r="O73" s="350"/>
    </row>
    <row r="74" spans="2:15" ht="12.75">
      <c r="B74" s="78"/>
      <c r="C74" s="118"/>
      <c r="D74" s="119"/>
      <c r="E74" s="119"/>
      <c r="F74" s="119"/>
      <c r="G74" s="119"/>
      <c r="H74" s="156"/>
      <c r="I74" s="156"/>
      <c r="J74" s="157"/>
      <c r="K74" s="346"/>
      <c r="L74" s="347"/>
      <c r="M74" s="348"/>
      <c r="N74" s="349"/>
      <c r="O74" s="350"/>
    </row>
    <row r="75" spans="2:15" ht="12.75">
      <c r="B75" s="78"/>
      <c r="C75" s="118"/>
      <c r="D75" s="119"/>
      <c r="E75" s="119"/>
      <c r="F75" s="119"/>
      <c r="G75" s="119"/>
      <c r="H75" s="156"/>
      <c r="I75" s="156"/>
      <c r="J75" s="157"/>
      <c r="K75" s="346"/>
      <c r="L75" s="347"/>
      <c r="M75" s="348"/>
      <c r="N75" s="349"/>
      <c r="O75" s="350"/>
    </row>
    <row r="76" spans="2:15" ht="12.75">
      <c r="B76" s="78"/>
      <c r="C76" s="118"/>
      <c r="D76" s="119"/>
      <c r="E76" s="119"/>
      <c r="F76" s="119"/>
      <c r="G76" s="119"/>
      <c r="H76" s="156"/>
      <c r="I76" s="156"/>
      <c r="J76" s="157"/>
      <c r="K76" s="346"/>
      <c r="L76" s="347"/>
      <c r="M76" s="348"/>
      <c r="N76" s="349"/>
      <c r="O76" s="350"/>
    </row>
    <row r="77" spans="2:15" ht="12.75">
      <c r="B77" s="78"/>
      <c r="C77" s="118"/>
      <c r="D77" s="119"/>
      <c r="E77" s="119"/>
      <c r="F77" s="119"/>
      <c r="G77" s="119"/>
      <c r="H77" s="156"/>
      <c r="I77" s="156"/>
      <c r="J77" s="157"/>
      <c r="K77" s="346"/>
      <c r="L77" s="347"/>
      <c r="M77" s="348"/>
      <c r="N77" s="349"/>
      <c r="O77" s="350"/>
    </row>
    <row r="78" spans="2:15" ht="12.75">
      <c r="B78" s="78"/>
      <c r="C78" s="118"/>
      <c r="D78" s="119"/>
      <c r="E78" s="119"/>
      <c r="F78" s="119"/>
      <c r="G78" s="119"/>
      <c r="H78" s="156"/>
      <c r="I78" s="156"/>
      <c r="J78" s="157"/>
      <c r="K78" s="346"/>
      <c r="L78" s="347"/>
      <c r="M78" s="348"/>
      <c r="N78" s="349"/>
      <c r="O78" s="350"/>
    </row>
    <row r="79" spans="2:15" ht="13.5" thickBot="1">
      <c r="B79" s="79"/>
      <c r="C79" s="134"/>
      <c r="D79" s="135"/>
      <c r="E79" s="135"/>
      <c r="F79" s="135"/>
      <c r="G79" s="135"/>
      <c r="H79" s="136"/>
      <c r="I79" s="136"/>
      <c r="J79" s="137"/>
      <c r="K79" s="351"/>
      <c r="L79" s="352"/>
      <c r="M79" s="353"/>
      <c r="N79" s="354"/>
      <c r="O79" s="355"/>
    </row>
    <row r="80" spans="2:15" ht="13.5" thickBot="1">
      <c r="B80" s="361" t="s">
        <v>67</v>
      </c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3"/>
    </row>
    <row r="81" spans="2:15" ht="13.5" thickBot="1">
      <c r="B81" s="57" t="s">
        <v>51</v>
      </c>
      <c r="C81" s="150" t="s">
        <v>92</v>
      </c>
      <c r="D81" s="151"/>
      <c r="E81" s="151"/>
      <c r="F81" s="151"/>
      <c r="G81" s="151"/>
      <c r="H81" s="152"/>
      <c r="I81" s="152"/>
      <c r="J81" s="153"/>
      <c r="K81" s="154" t="s">
        <v>52</v>
      </c>
      <c r="L81" s="155"/>
      <c r="M81" s="145" t="s">
        <v>55</v>
      </c>
      <c r="N81" s="146"/>
      <c r="O81" s="147"/>
    </row>
    <row r="82" spans="2:15" ht="12.75">
      <c r="B82" s="76"/>
      <c r="C82" s="124"/>
      <c r="D82" s="125"/>
      <c r="E82" s="125"/>
      <c r="F82" s="125"/>
      <c r="G82" s="125"/>
      <c r="H82" s="181"/>
      <c r="I82" s="181"/>
      <c r="J82" s="182"/>
      <c r="K82" s="356"/>
      <c r="L82" s="357"/>
      <c r="M82" s="358"/>
      <c r="N82" s="359"/>
      <c r="O82" s="360"/>
    </row>
    <row r="83" spans="2:15" ht="12.75">
      <c r="B83" s="77"/>
      <c r="C83" s="118"/>
      <c r="D83" s="119"/>
      <c r="E83" s="119"/>
      <c r="F83" s="119"/>
      <c r="G83" s="119"/>
      <c r="H83" s="156"/>
      <c r="I83" s="156"/>
      <c r="J83" s="157"/>
      <c r="K83" s="346"/>
      <c r="L83" s="347"/>
      <c r="M83" s="348"/>
      <c r="N83" s="349"/>
      <c r="O83" s="350"/>
    </row>
    <row r="84" spans="2:15" ht="12.75">
      <c r="B84" s="77"/>
      <c r="C84" s="118"/>
      <c r="D84" s="119"/>
      <c r="E84" s="119"/>
      <c r="F84" s="119"/>
      <c r="G84" s="119"/>
      <c r="H84" s="156"/>
      <c r="I84" s="156"/>
      <c r="J84" s="157"/>
      <c r="K84" s="346"/>
      <c r="L84" s="347"/>
      <c r="M84" s="348"/>
      <c r="N84" s="349"/>
      <c r="O84" s="350"/>
    </row>
    <row r="85" spans="2:15" ht="12.75">
      <c r="B85" s="77"/>
      <c r="C85" s="118"/>
      <c r="D85" s="119"/>
      <c r="E85" s="119"/>
      <c r="F85" s="119"/>
      <c r="G85" s="119"/>
      <c r="H85" s="156"/>
      <c r="I85" s="156"/>
      <c r="J85" s="157"/>
      <c r="K85" s="346"/>
      <c r="L85" s="347"/>
      <c r="M85" s="348"/>
      <c r="N85" s="349"/>
      <c r="O85" s="350"/>
    </row>
    <row r="86" spans="2:15" ht="12.75">
      <c r="B86" s="78"/>
      <c r="C86" s="118"/>
      <c r="D86" s="119"/>
      <c r="E86" s="119"/>
      <c r="F86" s="119"/>
      <c r="G86" s="119"/>
      <c r="H86" s="156"/>
      <c r="I86" s="156"/>
      <c r="J86" s="157"/>
      <c r="K86" s="346"/>
      <c r="L86" s="347"/>
      <c r="M86" s="348"/>
      <c r="N86" s="349"/>
      <c r="O86" s="350"/>
    </row>
    <row r="87" spans="2:15" ht="12.75">
      <c r="B87" s="78"/>
      <c r="C87" s="118"/>
      <c r="D87" s="119"/>
      <c r="E87" s="119"/>
      <c r="F87" s="119"/>
      <c r="G87" s="119"/>
      <c r="H87" s="156"/>
      <c r="I87" s="156"/>
      <c r="J87" s="157"/>
      <c r="K87" s="346"/>
      <c r="L87" s="347"/>
      <c r="M87" s="348"/>
      <c r="N87" s="349"/>
      <c r="O87" s="350"/>
    </row>
    <row r="88" spans="2:15" ht="12.75">
      <c r="B88" s="78"/>
      <c r="C88" s="118"/>
      <c r="D88" s="119"/>
      <c r="E88" s="119"/>
      <c r="F88" s="119"/>
      <c r="G88" s="119"/>
      <c r="H88" s="156"/>
      <c r="I88" s="156"/>
      <c r="J88" s="157"/>
      <c r="K88" s="346"/>
      <c r="L88" s="347"/>
      <c r="M88" s="348"/>
      <c r="N88" s="349"/>
      <c r="O88" s="350"/>
    </row>
    <row r="89" spans="2:15" ht="12.75">
      <c r="B89" s="78"/>
      <c r="C89" s="118"/>
      <c r="D89" s="119"/>
      <c r="E89" s="119"/>
      <c r="F89" s="119"/>
      <c r="G89" s="119"/>
      <c r="H89" s="156"/>
      <c r="I89" s="156"/>
      <c r="J89" s="157"/>
      <c r="K89" s="346"/>
      <c r="L89" s="347"/>
      <c r="M89" s="348"/>
      <c r="N89" s="349"/>
      <c r="O89" s="350"/>
    </row>
    <row r="90" spans="2:15" ht="12.75">
      <c r="B90" s="78"/>
      <c r="C90" s="118"/>
      <c r="D90" s="119"/>
      <c r="E90" s="119"/>
      <c r="F90" s="119"/>
      <c r="G90" s="119"/>
      <c r="H90" s="156"/>
      <c r="I90" s="156"/>
      <c r="J90" s="157"/>
      <c r="K90" s="346"/>
      <c r="L90" s="347"/>
      <c r="M90" s="348"/>
      <c r="N90" s="349"/>
      <c r="O90" s="350"/>
    </row>
    <row r="91" spans="2:15" ht="13.5" thickBot="1">
      <c r="B91" s="79"/>
      <c r="C91" s="134"/>
      <c r="D91" s="135"/>
      <c r="E91" s="135"/>
      <c r="F91" s="135"/>
      <c r="G91" s="135"/>
      <c r="H91" s="136"/>
      <c r="I91" s="136"/>
      <c r="J91" s="137"/>
      <c r="K91" s="351"/>
      <c r="L91" s="352"/>
      <c r="M91" s="353"/>
      <c r="N91" s="354"/>
      <c r="O91" s="355"/>
    </row>
    <row r="92" spans="2:15" ht="13.5" thickBot="1">
      <c r="B92" s="361" t="s">
        <v>67</v>
      </c>
      <c r="C92" s="362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3"/>
    </row>
    <row r="93" spans="2:15" ht="13.5" thickBot="1">
      <c r="B93" s="57" t="s">
        <v>51</v>
      </c>
      <c r="C93" s="150" t="s">
        <v>92</v>
      </c>
      <c r="D93" s="151"/>
      <c r="E93" s="151"/>
      <c r="F93" s="151"/>
      <c r="G93" s="151"/>
      <c r="H93" s="152"/>
      <c r="I93" s="152"/>
      <c r="J93" s="153"/>
      <c r="K93" s="154" t="s">
        <v>52</v>
      </c>
      <c r="L93" s="155"/>
      <c r="M93" s="145" t="s">
        <v>55</v>
      </c>
      <c r="N93" s="146"/>
      <c r="O93" s="147"/>
    </row>
    <row r="94" spans="2:15" ht="12.75">
      <c r="B94" s="76"/>
      <c r="C94" s="124"/>
      <c r="D94" s="125"/>
      <c r="E94" s="125"/>
      <c r="F94" s="125"/>
      <c r="G94" s="125"/>
      <c r="H94" s="181"/>
      <c r="I94" s="181"/>
      <c r="J94" s="182"/>
      <c r="K94" s="356"/>
      <c r="L94" s="357"/>
      <c r="M94" s="358"/>
      <c r="N94" s="359"/>
      <c r="O94" s="360"/>
    </row>
    <row r="95" spans="2:15" ht="12.75">
      <c r="B95" s="77"/>
      <c r="C95" s="118"/>
      <c r="D95" s="119"/>
      <c r="E95" s="119"/>
      <c r="F95" s="119"/>
      <c r="G95" s="119"/>
      <c r="H95" s="156"/>
      <c r="I95" s="156"/>
      <c r="J95" s="157"/>
      <c r="K95" s="346"/>
      <c r="L95" s="347"/>
      <c r="M95" s="348"/>
      <c r="N95" s="349"/>
      <c r="O95" s="350"/>
    </row>
    <row r="96" spans="2:15" ht="12.75">
      <c r="B96" s="77"/>
      <c r="C96" s="118"/>
      <c r="D96" s="119"/>
      <c r="E96" s="119"/>
      <c r="F96" s="119"/>
      <c r="G96" s="119"/>
      <c r="H96" s="156"/>
      <c r="I96" s="156"/>
      <c r="J96" s="157"/>
      <c r="K96" s="346"/>
      <c r="L96" s="347"/>
      <c r="M96" s="348"/>
      <c r="N96" s="349"/>
      <c r="O96" s="350"/>
    </row>
    <row r="97" spans="2:15" ht="12.75">
      <c r="B97" s="77"/>
      <c r="C97" s="118"/>
      <c r="D97" s="119"/>
      <c r="E97" s="119"/>
      <c r="F97" s="119"/>
      <c r="G97" s="119"/>
      <c r="H97" s="156"/>
      <c r="I97" s="156"/>
      <c r="J97" s="157"/>
      <c r="K97" s="346"/>
      <c r="L97" s="347"/>
      <c r="M97" s="348"/>
      <c r="N97" s="349"/>
      <c r="O97" s="350"/>
    </row>
    <row r="98" spans="2:15" ht="12.75">
      <c r="B98" s="78"/>
      <c r="C98" s="118"/>
      <c r="D98" s="119"/>
      <c r="E98" s="119"/>
      <c r="F98" s="119"/>
      <c r="G98" s="119"/>
      <c r="H98" s="156"/>
      <c r="I98" s="156"/>
      <c r="J98" s="157"/>
      <c r="K98" s="346"/>
      <c r="L98" s="347"/>
      <c r="M98" s="348"/>
      <c r="N98" s="349"/>
      <c r="O98" s="350"/>
    </row>
    <row r="99" spans="2:15" ht="12.75">
      <c r="B99" s="78"/>
      <c r="C99" s="118"/>
      <c r="D99" s="119"/>
      <c r="E99" s="119"/>
      <c r="F99" s="119"/>
      <c r="G99" s="119"/>
      <c r="H99" s="156"/>
      <c r="I99" s="156"/>
      <c r="J99" s="157"/>
      <c r="K99" s="346"/>
      <c r="L99" s="347"/>
      <c r="M99" s="348"/>
      <c r="N99" s="349"/>
      <c r="O99" s="350"/>
    </row>
    <row r="100" spans="2:15" ht="12.75">
      <c r="B100" s="78"/>
      <c r="C100" s="118"/>
      <c r="D100" s="119"/>
      <c r="E100" s="119"/>
      <c r="F100" s="119"/>
      <c r="G100" s="119"/>
      <c r="H100" s="156"/>
      <c r="I100" s="156"/>
      <c r="J100" s="157"/>
      <c r="K100" s="346"/>
      <c r="L100" s="347"/>
      <c r="M100" s="348"/>
      <c r="N100" s="349"/>
      <c r="O100" s="350"/>
    </row>
    <row r="101" spans="2:15" ht="12.75">
      <c r="B101" s="78"/>
      <c r="C101" s="118"/>
      <c r="D101" s="119"/>
      <c r="E101" s="119"/>
      <c r="F101" s="119"/>
      <c r="G101" s="119"/>
      <c r="H101" s="156"/>
      <c r="I101" s="156"/>
      <c r="J101" s="157"/>
      <c r="K101" s="346"/>
      <c r="L101" s="347"/>
      <c r="M101" s="348"/>
      <c r="N101" s="349"/>
      <c r="O101" s="350"/>
    </row>
    <row r="102" spans="2:15" ht="12.75">
      <c r="B102" s="78"/>
      <c r="C102" s="118"/>
      <c r="D102" s="119"/>
      <c r="E102" s="119"/>
      <c r="F102" s="119"/>
      <c r="G102" s="119"/>
      <c r="H102" s="156"/>
      <c r="I102" s="156"/>
      <c r="J102" s="157"/>
      <c r="K102" s="346"/>
      <c r="L102" s="347"/>
      <c r="M102" s="348"/>
      <c r="N102" s="349"/>
      <c r="O102" s="350"/>
    </row>
    <row r="103" spans="2:15" ht="13.5" thickBot="1">
      <c r="B103" s="79"/>
      <c r="C103" s="134"/>
      <c r="D103" s="135"/>
      <c r="E103" s="135"/>
      <c r="F103" s="135"/>
      <c r="G103" s="135"/>
      <c r="H103" s="136"/>
      <c r="I103" s="136"/>
      <c r="J103" s="137"/>
      <c r="K103" s="351"/>
      <c r="L103" s="352"/>
      <c r="M103" s="353"/>
      <c r="N103" s="354"/>
      <c r="O103" s="355"/>
    </row>
  </sheetData>
  <sheetProtection password="E24B" sheet="1" objects="1" scenarios="1"/>
  <mergeCells count="275">
    <mergeCell ref="M6:O6"/>
    <mergeCell ref="C6:K6"/>
    <mergeCell ref="B8:O8"/>
    <mergeCell ref="C9:J9"/>
    <mergeCell ref="K9:L9"/>
    <mergeCell ref="M9:O9"/>
    <mergeCell ref="C10:J10"/>
    <mergeCell ref="K10:L10"/>
    <mergeCell ref="M10:O10"/>
    <mergeCell ref="C11:J11"/>
    <mergeCell ref="K11:L11"/>
    <mergeCell ref="M11:O11"/>
    <mergeCell ref="C12:J12"/>
    <mergeCell ref="K12:L12"/>
    <mergeCell ref="M12:O12"/>
    <mergeCell ref="C13:J13"/>
    <mergeCell ref="K13:L13"/>
    <mergeCell ref="M13:O13"/>
    <mergeCell ref="C14:J14"/>
    <mergeCell ref="K14:L14"/>
    <mergeCell ref="M14:O14"/>
    <mergeCell ref="C15:J15"/>
    <mergeCell ref="K15:L15"/>
    <mergeCell ref="M15:O15"/>
    <mergeCell ref="C16:J16"/>
    <mergeCell ref="K16:L16"/>
    <mergeCell ref="M16:O16"/>
    <mergeCell ref="C17:J17"/>
    <mergeCell ref="K17:L17"/>
    <mergeCell ref="M17:O17"/>
    <mergeCell ref="C18:J18"/>
    <mergeCell ref="K18:L18"/>
    <mergeCell ref="M18:O18"/>
    <mergeCell ref="C19:J19"/>
    <mergeCell ref="K19:L19"/>
    <mergeCell ref="M19:O19"/>
    <mergeCell ref="B20:O20"/>
    <mergeCell ref="C21:J21"/>
    <mergeCell ref="K21:L21"/>
    <mergeCell ref="M21:O21"/>
    <mergeCell ref="C22:J22"/>
    <mergeCell ref="K22:L22"/>
    <mergeCell ref="M22:O22"/>
    <mergeCell ref="C23:J23"/>
    <mergeCell ref="K23:L23"/>
    <mergeCell ref="M23:O23"/>
    <mergeCell ref="C24:J24"/>
    <mergeCell ref="K24:L24"/>
    <mergeCell ref="M24:O24"/>
    <mergeCell ref="C25:J25"/>
    <mergeCell ref="K25:L25"/>
    <mergeCell ref="M25:O25"/>
    <mergeCell ref="C26:J26"/>
    <mergeCell ref="K26:L26"/>
    <mergeCell ref="M26:O26"/>
    <mergeCell ref="C27:J27"/>
    <mergeCell ref="K27:L27"/>
    <mergeCell ref="M27:O27"/>
    <mergeCell ref="C28:J28"/>
    <mergeCell ref="K28:L28"/>
    <mergeCell ref="M28:O28"/>
    <mergeCell ref="C29:J29"/>
    <mergeCell ref="K29:L29"/>
    <mergeCell ref="M29:O29"/>
    <mergeCell ref="C30:J30"/>
    <mergeCell ref="K30:L30"/>
    <mergeCell ref="M30:O30"/>
    <mergeCell ref="C31:J31"/>
    <mergeCell ref="K31:L31"/>
    <mergeCell ref="M31:O31"/>
    <mergeCell ref="B32:O32"/>
    <mergeCell ref="C33:J33"/>
    <mergeCell ref="K33:L33"/>
    <mergeCell ref="M33:O33"/>
    <mergeCell ref="C34:J34"/>
    <mergeCell ref="K34:L34"/>
    <mergeCell ref="M34:O34"/>
    <mergeCell ref="C35:J35"/>
    <mergeCell ref="K35:L35"/>
    <mergeCell ref="M35:O35"/>
    <mergeCell ref="C36:J36"/>
    <mergeCell ref="K36:L36"/>
    <mergeCell ref="M36:O36"/>
    <mergeCell ref="C37:J37"/>
    <mergeCell ref="K37:L37"/>
    <mergeCell ref="M37:O37"/>
    <mergeCell ref="C38:J38"/>
    <mergeCell ref="K38:L38"/>
    <mergeCell ref="M38:O38"/>
    <mergeCell ref="C39:J39"/>
    <mergeCell ref="K39:L39"/>
    <mergeCell ref="M39:O39"/>
    <mergeCell ref="C40:J40"/>
    <mergeCell ref="K40:L40"/>
    <mergeCell ref="M40:O40"/>
    <mergeCell ref="C41:J41"/>
    <mergeCell ref="K41:L41"/>
    <mergeCell ref="M41:O41"/>
    <mergeCell ref="C42:J42"/>
    <mergeCell ref="K42:L42"/>
    <mergeCell ref="M42:O42"/>
    <mergeCell ref="C43:J43"/>
    <mergeCell ref="K43:L43"/>
    <mergeCell ref="M43:O43"/>
    <mergeCell ref="B44:O44"/>
    <mergeCell ref="C45:J45"/>
    <mergeCell ref="K45:L45"/>
    <mergeCell ref="M45:O45"/>
    <mergeCell ref="C46:J46"/>
    <mergeCell ref="K46:L46"/>
    <mergeCell ref="M46:O46"/>
    <mergeCell ref="C47:J47"/>
    <mergeCell ref="K47:L47"/>
    <mergeCell ref="M47:O47"/>
    <mergeCell ref="C48:J48"/>
    <mergeCell ref="K48:L48"/>
    <mergeCell ref="M48:O48"/>
    <mergeCell ref="C49:J49"/>
    <mergeCell ref="K49:L49"/>
    <mergeCell ref="M49:O49"/>
    <mergeCell ref="C50:J50"/>
    <mergeCell ref="K50:L50"/>
    <mergeCell ref="M50:O50"/>
    <mergeCell ref="C51:J51"/>
    <mergeCell ref="K51:L51"/>
    <mergeCell ref="M51:O51"/>
    <mergeCell ref="M55:O55"/>
    <mergeCell ref="C52:J52"/>
    <mergeCell ref="K52:L52"/>
    <mergeCell ref="M52:O52"/>
    <mergeCell ref="C53:J53"/>
    <mergeCell ref="K53:L53"/>
    <mergeCell ref="M53:O53"/>
    <mergeCell ref="B3:O4"/>
    <mergeCell ref="B56:O56"/>
    <mergeCell ref="C57:J57"/>
    <mergeCell ref="K57:L57"/>
    <mergeCell ref="M57:O57"/>
    <mergeCell ref="C54:J54"/>
    <mergeCell ref="K54:L54"/>
    <mergeCell ref="M54:O54"/>
    <mergeCell ref="C55:J55"/>
    <mergeCell ref="K55:L55"/>
    <mergeCell ref="C58:J58"/>
    <mergeCell ref="K58:L58"/>
    <mergeCell ref="M58:O58"/>
    <mergeCell ref="C59:J59"/>
    <mergeCell ref="K59:L59"/>
    <mergeCell ref="M59:O59"/>
    <mergeCell ref="C60:J60"/>
    <mergeCell ref="K60:L60"/>
    <mergeCell ref="M60:O60"/>
    <mergeCell ref="C61:J61"/>
    <mergeCell ref="K61:L61"/>
    <mergeCell ref="M61:O61"/>
    <mergeCell ref="C62:J62"/>
    <mergeCell ref="K62:L62"/>
    <mergeCell ref="M62:O62"/>
    <mergeCell ref="C63:J63"/>
    <mergeCell ref="K63:L63"/>
    <mergeCell ref="M63:O63"/>
    <mergeCell ref="C64:J64"/>
    <mergeCell ref="K64:L64"/>
    <mergeCell ref="M64:O64"/>
    <mergeCell ref="C65:J65"/>
    <mergeCell ref="K65:L65"/>
    <mergeCell ref="M65:O65"/>
    <mergeCell ref="C66:J66"/>
    <mergeCell ref="K66:L66"/>
    <mergeCell ref="M66:O66"/>
    <mergeCell ref="C67:J67"/>
    <mergeCell ref="K67:L67"/>
    <mergeCell ref="M67:O67"/>
    <mergeCell ref="B68:O68"/>
    <mergeCell ref="C69:J69"/>
    <mergeCell ref="K69:L69"/>
    <mergeCell ref="M69:O69"/>
    <mergeCell ref="C70:J70"/>
    <mergeCell ref="K70:L70"/>
    <mergeCell ref="M70:O70"/>
    <mergeCell ref="C71:J71"/>
    <mergeCell ref="K71:L71"/>
    <mergeCell ref="M71:O71"/>
    <mergeCell ref="C72:J72"/>
    <mergeCell ref="K72:L72"/>
    <mergeCell ref="M72:O72"/>
    <mergeCell ref="C73:J73"/>
    <mergeCell ref="K73:L73"/>
    <mergeCell ref="M73:O73"/>
    <mergeCell ref="C74:J74"/>
    <mergeCell ref="K74:L74"/>
    <mergeCell ref="M74:O74"/>
    <mergeCell ref="C75:J75"/>
    <mergeCell ref="K75:L75"/>
    <mergeCell ref="M75:O75"/>
    <mergeCell ref="C76:J76"/>
    <mergeCell ref="K76:L76"/>
    <mergeCell ref="M76:O76"/>
    <mergeCell ref="C77:J77"/>
    <mergeCell ref="K77:L77"/>
    <mergeCell ref="M77:O77"/>
    <mergeCell ref="C78:J78"/>
    <mergeCell ref="K78:L78"/>
    <mergeCell ref="M78:O78"/>
    <mergeCell ref="C79:J79"/>
    <mergeCell ref="K79:L79"/>
    <mergeCell ref="M79:O79"/>
    <mergeCell ref="B80:O80"/>
    <mergeCell ref="C81:J81"/>
    <mergeCell ref="K81:L81"/>
    <mergeCell ref="M81:O81"/>
    <mergeCell ref="C82:J82"/>
    <mergeCell ref="K82:L82"/>
    <mergeCell ref="M82:O82"/>
    <mergeCell ref="C83:J83"/>
    <mergeCell ref="K83:L83"/>
    <mergeCell ref="M83:O83"/>
    <mergeCell ref="C84:J84"/>
    <mergeCell ref="K84:L84"/>
    <mergeCell ref="M84:O84"/>
    <mergeCell ref="C85:J85"/>
    <mergeCell ref="K85:L85"/>
    <mergeCell ref="M85:O85"/>
    <mergeCell ref="C86:J86"/>
    <mergeCell ref="K86:L86"/>
    <mergeCell ref="M86:O86"/>
    <mergeCell ref="C87:J87"/>
    <mergeCell ref="K87:L87"/>
    <mergeCell ref="M87:O87"/>
    <mergeCell ref="C88:J88"/>
    <mergeCell ref="K88:L88"/>
    <mergeCell ref="M88:O88"/>
    <mergeCell ref="C89:J89"/>
    <mergeCell ref="K89:L89"/>
    <mergeCell ref="M89:O89"/>
    <mergeCell ref="C90:J90"/>
    <mergeCell ref="K90:L90"/>
    <mergeCell ref="M90:O90"/>
    <mergeCell ref="C91:J91"/>
    <mergeCell ref="K91:L91"/>
    <mergeCell ref="M91:O91"/>
    <mergeCell ref="B92:O92"/>
    <mergeCell ref="C93:J93"/>
    <mergeCell ref="K93:L93"/>
    <mergeCell ref="M93:O93"/>
    <mergeCell ref="C94:J94"/>
    <mergeCell ref="K94:L94"/>
    <mergeCell ref="M94:O94"/>
    <mergeCell ref="C95:J95"/>
    <mergeCell ref="K95:L95"/>
    <mergeCell ref="M95:O95"/>
    <mergeCell ref="C96:J96"/>
    <mergeCell ref="K96:L96"/>
    <mergeCell ref="M96:O96"/>
    <mergeCell ref="C97:J97"/>
    <mergeCell ref="K97:L97"/>
    <mergeCell ref="M97:O97"/>
    <mergeCell ref="C98:J98"/>
    <mergeCell ref="K98:L98"/>
    <mergeCell ref="M98:O98"/>
    <mergeCell ref="C99:J99"/>
    <mergeCell ref="K99:L99"/>
    <mergeCell ref="M99:O99"/>
    <mergeCell ref="C100:J100"/>
    <mergeCell ref="K100:L100"/>
    <mergeCell ref="M100:O100"/>
    <mergeCell ref="C101:J101"/>
    <mergeCell ref="K101:L101"/>
    <mergeCell ref="M101:O101"/>
    <mergeCell ref="C102:J102"/>
    <mergeCell ref="K102:L102"/>
    <mergeCell ref="M102:O102"/>
    <mergeCell ref="C103:J103"/>
    <mergeCell ref="K103:L103"/>
    <mergeCell ref="M103:O103"/>
  </mergeCells>
  <hyperlinks>
    <hyperlink ref="M6:O6" location="Principal!A1" display="PRINCIPAL"/>
  </hyperlinks>
  <printOptions/>
  <pageMargins left="0.75" right="0.75" top="1" bottom="1" header="0.492125985" footer="0.49212598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mlima</dc:creator>
  <cp:keywords/>
  <dc:description/>
  <cp:lastModifiedBy>rafaelms</cp:lastModifiedBy>
  <cp:lastPrinted>2009-01-29T15:48:24Z</cp:lastPrinted>
  <dcterms:created xsi:type="dcterms:W3CDTF">2008-03-24T11:36:47Z</dcterms:created>
  <dcterms:modified xsi:type="dcterms:W3CDTF">2009-03-09T19:07:46Z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