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20" yWindow="180" windowWidth="3780" windowHeight="10935" tabRatio="860" activeTab="15"/>
  </bookViews>
  <sheets>
    <sheet name="1ºPASSO" sheetId="1" r:id="rId1"/>
    <sheet name="2ºPASSO" sheetId="2" r:id="rId2"/>
    <sheet name="3ºPASSO" sheetId="3" r:id="rId3"/>
    <sheet name="4ºPASSO" sheetId="4" r:id="rId4"/>
    <sheet name="Declaração" sheetId="5" r:id="rId5"/>
    <sheet name="Usos e Fontes" sheetId="6" r:id="rId6"/>
    <sheet name="OBRAS CIVIS" sheetId="7" r:id="rId7"/>
    <sheet name="INSTALAÇÕES" sheetId="8" r:id="rId8"/>
    <sheet name="EQUIPAMENTOS" sheetId="9" r:id="rId9"/>
    <sheet name="MATERIA PRIMA" sheetId="10" r:id="rId10"/>
    <sheet name="EQUIPE PROPRIA" sheetId="11" r:id="rId11"/>
    <sheet name="TREINAMENTO" sheetId="12" r:id="rId12"/>
    <sheet name="SERV. CONSULTORIA" sheetId="13" r:id="rId13"/>
    <sheet name="SOFTWARE" sheetId="14" r:id="rId14"/>
    <sheet name="ASSIST.TÉCNICA" sheetId="15" r:id="rId15"/>
    <sheet name="VIAGENS DIÁRIAS" sheetId="16" r:id="rId16"/>
    <sheet name="OUTROS" sheetId="17" r:id="rId17"/>
    <sheet name="SERVIÇOS TERCEIROS" sheetId="18" r:id="rId18"/>
    <sheet name="Capa" sheetId="19" r:id="rId19"/>
  </sheets>
  <definedNames>
    <definedName name="EXTRACT" localSheetId="10">'EQUIPE PROPRIA'!#REF!</definedName>
    <definedName name="_xlnm.Print_Area" localSheetId="0">'1ºPASSO'!$B$1:$P$34</definedName>
    <definedName name="_xlnm.Print_Area" localSheetId="1">'2ºPASSO'!$B$1:$N$34</definedName>
    <definedName name="_xlnm.Print_Area" localSheetId="2">'3ºPASSO'!$B$1:$Q$31</definedName>
    <definedName name="_xlnm.Print_Area" localSheetId="3">'4ºPASSO'!$B$1:$U$38</definedName>
    <definedName name="_xlnm.Print_Area" localSheetId="14">'ASSIST.TÉCNICA'!$B$1:$J$50</definedName>
    <definedName name="_xlnm.Print_Area" localSheetId="18">'Capa'!$A$5:$J$54</definedName>
    <definedName name="_xlnm.Print_Area" localSheetId="8">'EQUIPAMENTOS'!$B$1:$L$51</definedName>
    <definedName name="_xlnm.Print_Area" localSheetId="10">'EQUIPE PROPRIA'!$B$1:$H$50</definedName>
    <definedName name="_xlnm.Print_Area" localSheetId="7">'INSTALAÇÕES'!$B$1:$J$50</definedName>
    <definedName name="_xlnm.Print_Area" localSheetId="9">'MATERIA PRIMA'!$B$1:$J$50</definedName>
    <definedName name="_xlnm.Print_Area" localSheetId="6">'OBRAS CIVIS'!$B$1:$J$50</definedName>
    <definedName name="_xlnm.Print_Area" localSheetId="16">'OUTROS'!$B$1:$J$50</definedName>
    <definedName name="_xlnm.Print_Area" localSheetId="12">'SERV. CONSULTORIA'!$B$1:$J$51</definedName>
    <definedName name="_xlnm.Print_Area" localSheetId="17">'SERVIÇOS TERCEIROS'!$B$1:$J$50</definedName>
    <definedName name="_xlnm.Print_Area" localSheetId="13">'SOFTWARE'!$B$1:$J$51</definedName>
    <definedName name="_xlnm.Print_Area" localSheetId="11">'TREINAMENTO'!$B$1:$J$50</definedName>
    <definedName name="_xlnm.Print_Area" localSheetId="5">'Usos e Fontes'!$B$1:$G$33</definedName>
    <definedName name="_xlnm.Print_Area" localSheetId="15">'VIAGENS DIÁRIAS'!$B$1:$J$50</definedName>
    <definedName name="_xlnm.Print_Titles" localSheetId="8">'EQUIPAMENTOS'!$9:$9</definedName>
    <definedName name="_xlnm.Print_Titles" localSheetId="6">'OBRAS CIVIS'!$9:$10</definedName>
    <definedName name="_xlnm.Print_Titles" localSheetId="17">'SERVIÇOS TERCEIROS'!$9:$9</definedName>
    <definedName name="_xlnm.Print_Titles" localSheetId="5">'Usos e Fontes'!$14:$16</definedName>
    <definedName name="_xlnm.Print_Titles" localSheetId="15">'VIAGENS DIÁRIAS'!$9:$9</definedName>
  </definedNames>
  <calcPr fullCalcOnLoad="1"/>
</workbook>
</file>

<file path=xl/comments16.xml><?xml version="1.0" encoding="utf-8"?>
<comments xmlns="http://schemas.openxmlformats.org/spreadsheetml/2006/main">
  <authors>
    <author>lsouza</author>
    <author>ICARO</author>
  </authors>
  <commentList>
    <comment ref="I10" authorId="0">
      <text>
        <r>
          <rPr>
            <b/>
            <sz val="9"/>
            <rFont val="Tahoma"/>
            <family val="2"/>
          </rPr>
          <t xml:space="preserve">Passagem ou Diárias?
</t>
        </r>
        <r>
          <rPr>
            <sz val="9"/>
            <rFont val="Tahoma"/>
            <family val="2"/>
          </rPr>
          <t>(São consideradas diárias alimentação, hospedagem e deslocamento interno)</t>
        </r>
      </text>
    </comment>
    <comment ref="G10" authorId="1">
      <text>
        <r>
          <rPr>
            <sz val="9"/>
            <rFont val="Tahoma"/>
            <family val="2"/>
          </rPr>
          <t xml:space="preserve">Preencher data no formato:
DD/MM/AAAA
</t>
        </r>
      </text>
    </comment>
  </commentList>
</comments>
</file>

<file path=xl/comments6.xml><?xml version="1.0" encoding="utf-8"?>
<comments xmlns="http://schemas.openxmlformats.org/spreadsheetml/2006/main">
  <authors>
    <author>lsouza</author>
    <author>Luana</author>
  </authors>
  <commentList>
    <comment ref="I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  <comment ref="D14" authorId="1">
      <text>
        <r>
          <rPr>
            <sz val="9"/>
            <rFont val="Tahoma"/>
            <family val="2"/>
          </rPr>
          <t>Este campo deverá ser preenchido com o total aprovado pela FINEP nos períodos anteriores.
Caso esta seja a 1ª comprovação de gastos, deixar o campo em branco.</t>
        </r>
      </text>
    </comment>
  </commentList>
</comments>
</file>

<file path=xl/sharedStrings.xml><?xml version="1.0" encoding="utf-8"?>
<sst xmlns="http://schemas.openxmlformats.org/spreadsheetml/2006/main" count="373" uniqueCount="156">
  <si>
    <t>QUADRO DE USOS E FONTES</t>
  </si>
  <si>
    <t>Nome da Empresa:</t>
  </si>
  <si>
    <t>Nº do Contrato:</t>
  </si>
  <si>
    <t>Origem</t>
  </si>
  <si>
    <t>Destino</t>
  </si>
  <si>
    <t>Tipo</t>
  </si>
  <si>
    <t>Nº</t>
  </si>
  <si>
    <t>Nome</t>
  </si>
  <si>
    <t>TOTAIS</t>
  </si>
  <si>
    <t>ANEXO 1</t>
  </si>
  <si>
    <t>TOTAL</t>
  </si>
  <si>
    <t xml:space="preserve">TOTAL </t>
  </si>
  <si>
    <t>ORÇAMENTO
APROVADO</t>
  </si>
  <si>
    <t xml:space="preserve">Período de Comprovação:    </t>
  </si>
  <si>
    <t>Sim</t>
  </si>
  <si>
    <t>Não</t>
  </si>
  <si>
    <t>Retornar ao Menu Principal</t>
  </si>
  <si>
    <t>Valor Total</t>
  </si>
  <si>
    <t>Data de Pgto.</t>
  </si>
  <si>
    <t>Data do Pgto.</t>
  </si>
  <si>
    <t>Sol. Inclusão</t>
  </si>
  <si>
    <t>Orçamento Aprovado:</t>
  </si>
  <si>
    <t>3º Passo</t>
  </si>
  <si>
    <t>4º Passo</t>
  </si>
  <si>
    <t>2º Passo</t>
  </si>
  <si>
    <t>1º PASSO - Preencha os dados da empresa e do projeto</t>
  </si>
  <si>
    <t xml:space="preserve">REALIZADO </t>
  </si>
  <si>
    <t>Período 
Viajado
(xx/xx/xx a xx/xx/xx)</t>
  </si>
  <si>
    <t>CNPJ</t>
  </si>
  <si>
    <t xml:space="preserve"> </t>
  </si>
  <si>
    <t>Equipe Própria</t>
  </si>
  <si>
    <t>Serviços de Consultoria</t>
  </si>
  <si>
    <t>Viagens e Diárias</t>
  </si>
  <si>
    <t>Software</t>
  </si>
  <si>
    <t>Obras Civis</t>
  </si>
  <si>
    <t>Instalações</t>
  </si>
  <si>
    <t>Matéria Prima</t>
  </si>
  <si>
    <t>Treinamento</t>
  </si>
  <si>
    <t>Assistência Técnica e Manutenção</t>
  </si>
  <si>
    <t>Equipamentos Nacionais / Importados</t>
  </si>
  <si>
    <t>Descrição conforme Relação de Itens</t>
  </si>
  <si>
    <t>Anexo 4 - MATÉRIA PRIMA</t>
  </si>
  <si>
    <t>Serviços de Terceiros</t>
  </si>
  <si>
    <t>CONTRATO REEMBOLSÁVEL</t>
  </si>
  <si>
    <t>Anexo 1 - OBRAS CIVIS</t>
  </si>
  <si>
    <t>Anexo 2 - INSTALAÇÕES</t>
  </si>
  <si>
    <t>Anexo 5 - EQUIPE PRÓPRIA</t>
  </si>
  <si>
    <t>Anexo 6 - TREINAMENTO</t>
  </si>
  <si>
    <t>Anexo 7 - SERVIÇOS DE CONSULTORIA</t>
  </si>
  <si>
    <t>1º Passo</t>
  </si>
  <si>
    <t>Equipamento Nacionais / Importados</t>
  </si>
  <si>
    <t>Outros (Especificar)</t>
  </si>
  <si>
    <t>Anexo 11 - OUTROS</t>
  </si>
  <si>
    <t>VALOR COMPROVADO ATÉ O PERÍODO ANTERIOR</t>
  </si>
  <si>
    <t>Formação / Função no Projeto</t>
  </si>
  <si>
    <t>Parcial</t>
  </si>
  <si>
    <t>Final</t>
  </si>
  <si>
    <t>Nacional</t>
  </si>
  <si>
    <t>Importado</t>
  </si>
  <si>
    <t>SALDO TOTAL
A              REALIZAR</t>
  </si>
  <si>
    <t>nº de linha</t>
  </si>
  <si>
    <t>Comprovantes de Despesas</t>
  </si>
  <si>
    <t>Tipo de Despesa</t>
  </si>
  <si>
    <t>Trecho Viajado</t>
  </si>
  <si>
    <t>Comprovado 
no Período de</t>
  </si>
  <si>
    <t>Data do Pagamento</t>
  </si>
  <si>
    <t>Fornecedor</t>
  </si>
  <si>
    <t>Documento</t>
  </si>
  <si>
    <t xml:space="preserve">Nome do Funcionário </t>
  </si>
  <si>
    <t>Empresa:</t>
  </si>
  <si>
    <t>Contrato:</t>
  </si>
  <si>
    <t>Orientações</t>
  </si>
  <si>
    <t>3º PASSO - Confira os dados do Quadro de Usos e Fontes, acrescente os valores previamente demonstrados e aceitos pela FINEP (a partir da segunda prestação de contas).  Imprima a página (1 via), colha a assinatura do Representante Legal e envie à FINEP através dos Correios, conforme orientações constantes no 1º passo.</t>
  </si>
  <si>
    <t>Anexo 8 - SOFTWARE</t>
  </si>
  <si>
    <t>Anexo 9 - ASSISTÊNCIA TÉCNICA</t>
  </si>
  <si>
    <t>Anexo 10 - VIAGENS E DIÁRIAS</t>
  </si>
  <si>
    <t>Anexo 12 - SERVIÇOS DE TERCEIROS</t>
  </si>
  <si>
    <t>Anexo 3 - Equipamentos Nacionais / Importados</t>
  </si>
  <si>
    <t>Período da Prestação de Contas:</t>
  </si>
  <si>
    <t>Descrição dos Produtos Conforme Documento Fiscal</t>
  </si>
  <si>
    <t>Descrição Conforme Relação de Itens</t>
  </si>
  <si>
    <t>Tipo de Doc. Fiscal</t>
  </si>
  <si>
    <t>Local de Aquisição
(UF ou País)</t>
  </si>
  <si>
    <t>Nº Invoice / Nota Fiscal</t>
  </si>
  <si>
    <t>Encargos Sociais</t>
  </si>
  <si>
    <t>Remuneração</t>
  </si>
  <si>
    <t>Nome do Funcionário</t>
  </si>
  <si>
    <t>nº de linhas</t>
  </si>
  <si>
    <t>Descrição dos Serviços Conforme Documento Fiscal</t>
  </si>
  <si>
    <t>Valor Total em Reais</t>
  </si>
  <si>
    <t>Descrição Conforme Relação de Itens / Objetivo da Viagem</t>
  </si>
  <si>
    <t>Descrição dos Produtos/Serviços Conforme Documento Fiscal</t>
  </si>
  <si>
    <t>ITENS FINANCIÁVEIS</t>
  </si>
  <si>
    <r>
      <t xml:space="preserve">2º PASSO - Preencha o orçamento aprovado (somatório Recursos </t>
    </r>
    <r>
      <rPr>
        <b/>
        <sz val="10"/>
        <color indexed="9"/>
        <rFont val="Arial"/>
        <family val="2"/>
      </rPr>
      <t xml:space="preserve">FINEP </t>
    </r>
    <r>
      <rPr>
        <b/>
        <sz val="10"/>
        <rFont val="Arial"/>
        <family val="2"/>
      </rPr>
      <t xml:space="preserve">+ Recursos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 xml:space="preserve">) para cada rubrica prevista no projeto. Após, clique no ícone        para detalhar as despesas ocorridas no período. Ao finalizar o preenchimento de cada rubrica, imprima a respectiva relação de pagamentos e colha a assinatura do Representante Legal. </t>
    </r>
  </si>
  <si>
    <t>Contrato de Financiamento Reembolsável</t>
  </si>
  <si>
    <t>CONTRATO DE FINANCIAMENTO REEMBOLSÁVEL</t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</si>
  <si>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b/>
        <sz val="10"/>
        <color indexed="9"/>
        <rFont val="Arial"/>
        <family val="2"/>
      </rPr>
      <t xml:space="preserve"> Contrapartida</t>
    </r>
    <r>
      <rPr>
        <b/>
        <sz val="10"/>
        <rFont val="Arial"/>
        <family val="2"/>
      </rPr>
      <t>:</t>
    </r>
  </si>
  <si>
    <t>xx/xx/xxxx a xx/xx/xxxx</t>
  </si>
  <si>
    <t>Declaração</t>
  </si>
  <si>
    <t>Questionário</t>
  </si>
  <si>
    <t>A empresa possui mecanismos para mensurar a dedicação das pessoas ao projeto (horas/homem)?</t>
  </si>
  <si>
    <t xml:space="preserve">Caso venha a ser solicitado, a empresa tem como apresentar cópia dos contra-cheques dos profissionais dedicados ao projeto? </t>
  </si>
  <si>
    <t>Dentre os gastos informados no relatório de dispêndios houve pagamentos para Pessoa Física não pertencente ao quadro de funcionários da empresa?</t>
  </si>
  <si>
    <t>Existem pagamentos de serviços prestados de forma sistemática a Pessoa Física (via RPA) que possa caracterizar vínculo empregatício?</t>
  </si>
  <si>
    <t>A empresa adota procedimentos de pesquisa de preço - propostas/orçamentos?</t>
  </si>
  <si>
    <t>Quando da contratação de serviços, os mesmos possuem contratos ou instrumentos equivalentes?</t>
  </si>
  <si>
    <t>Consta no processo toda documentação exigida (nota fiscal, fatura, recibo, guia, nota de pagamento, etc.), se foi emitida em nome do credor e preenche os requisitos legais.</t>
  </si>
  <si>
    <t>Na eventualidade de pagamentos realizados por emissão de cheques, os mesmos são nominais ao credor?</t>
  </si>
  <si>
    <t>O atesto das Notas Fiscais possui identificação, assinatura do responsável pelo recebimento do material e/ou serviço?</t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</si>
  <si>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</si>
  <si>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</si>
  <si>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</si>
  <si>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</si>
  <si>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</si>
  <si>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</si>
  <si>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</si>
  <si>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</si>
  <si>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</si>
  <si>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</si>
  <si>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</si>
  <si>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</si>
  <si>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</si>
  <si>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</si>
  <si>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</si>
  <si>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</si>
  <si>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</si>
  <si>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</si>
  <si>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Dentre os gastos informados no relatório de dispêndios houve a ocorrência de algum gasto não previsto inicialmente no projeto? Caso a resposta seja sim, favor informar no campo justificativas.</t>
  </si>
  <si>
    <t>A composição dos gastos apresentados com Equipe Própria considera os encargos legais e benefícios oferecidos pela empresa? Informar no campo justificativas todos os encargos e benefícios incidentes sobre a folha de pagamentos.</t>
  </si>
  <si>
    <t>Justificativas</t>
  </si>
  <si>
    <t>Assinatura do representante legal com identificação e CPF</t>
  </si>
  <si>
    <t>Local e data ____________________________________________, ____ / ____ / ________.</t>
  </si>
  <si>
    <t>_______________________________________________________________________________________________</t>
  </si>
  <si>
    <t>Dentre os gastos informados no relatório de dispêndios houve pagamentos no exterior? Caso a resposta seja sim, favor descriminar no campo justificativas informando a moeda e a taxa da câmbio utilizada.</t>
  </si>
  <si>
    <t>No que tange as despesas com Equipe Própria, os valores apresentados correspondem somente às pessoas informadas no plano de trabalho / relação de itens do projeto?</t>
  </si>
  <si>
    <t>Os valores dos pagamentos conferem com os documentos fiscais de suporte descontados os tributos, quando for o caso?</t>
  </si>
  <si>
    <t>Todas as compras e despesas realizadas para o projeto são autorizadas por pessoa com poderes para tal?</t>
  </si>
  <si>
    <t>A empresa adota procedimento de verificação da Nota Fiscal? Por exemplo data de emissão, data limite para emissão, descrição do objeto, ausência de razuras etc.</t>
  </si>
  <si>
    <r>
      <t xml:space="preserve">Declaro, para fins de direito, que a empresa </t>
    </r>
    <r>
      <rPr>
        <sz val="12"/>
        <color indexed="10"/>
        <rFont val="Arial"/>
        <family val="2"/>
      </rPr>
      <t>(informar a razão social da empresa conforme instrumento contratual)</t>
    </r>
    <r>
      <rPr>
        <sz val="12"/>
        <rFont val="Arial"/>
        <family val="2"/>
      </rPr>
      <t>, realizou, em conformidade com a legislação aplicável ao contrato nº</t>
    </r>
    <r>
      <rPr>
        <sz val="12"/>
        <color indexed="10"/>
        <rFont val="Arial"/>
        <family val="2"/>
      </rPr>
      <t xml:space="preserve"> (informar número do contrato)</t>
    </r>
    <r>
      <rPr>
        <sz val="12"/>
        <rFont val="Arial"/>
        <family val="2"/>
      </rPr>
      <t>, que tem por objeto o projeto (</t>
    </r>
    <r>
      <rPr>
        <sz val="12"/>
        <color indexed="10"/>
        <rFont val="Arial"/>
        <family val="2"/>
      </rPr>
      <t>Informar o nome do projeto)</t>
    </r>
    <r>
      <rPr>
        <sz val="12"/>
        <rFont val="Arial"/>
        <family val="2"/>
      </rPr>
      <t>, todas as despesas mencionadas no presente relatório, unicamente na execução do projeto supracitado e de acordo com o aprovado pela FINEP.</t>
    </r>
  </si>
  <si>
    <t>Utilizar este campo para complementar as respostas dos itens 2, 3 e 6 e outras que se façam necessárias.</t>
  </si>
  <si>
    <t>CONTRATO DE FINANCIAMENTO REEMBOLSÁVEL - DEMONSTRATIVO DE DESPESAS</t>
  </si>
  <si>
    <t>Tipo de Demonstrativo:</t>
  </si>
  <si>
    <t>Parcial com solicitação de liberação de parcela</t>
  </si>
  <si>
    <t>Parcial sem solicitação de liberação de parcela</t>
  </si>
  <si>
    <t>CONTRATO REEMBOLSÁVEL - DEMONSTRATIVO DE DESPESAS</t>
  </si>
  <si>
    <t>RESUMO DO DEMONSTRATIVO DE DESPESAS</t>
  </si>
  <si>
    <t>Demonstrativo de Despesas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</si>
  <si>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Demais abas e rubricas onde não estão sendo informadas despesas NÃO precisam ser impressas.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</si>
  <si>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Compõe o demonstrativo de despesas impresso: capa + declaração + quadro de usos e fontes + todas as rubrica</t>
    </r>
    <r>
      <rPr>
        <sz val="10"/>
        <rFont val="Arial"/>
        <family val="0"/>
      </rPr>
      <t>s referentes aos Recursos FINEP e  Recursos de Contrapartida.</t>
    </r>
  </si>
  <si>
    <t>Assinatura do representante legal com identificação</t>
  </si>
  <si>
    <t>Retornar</t>
  </si>
  <si>
    <t>A empresa possui centro de custos específico para o projeto?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</si>
  <si>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e remetido à Finep pelos Correios, para o endereço, Ventura Corporate Towers, Av. República do Chile, 330 Torre Oeste – 10º andar (Serviço de Protocolo) – Centro  20031-170 – Rio de Janeiro – RJ e também, encaminhado em versão eletrônica para o endereço de email do analista financeiro responsável pelo projeto.</t>
    </r>
  </si>
  <si>
    <t>Versão: agosto 2019</t>
  </si>
  <si>
    <r>
      <t>4º PASSO - Imprima a declaração, a capa do formulário e as demais folhas desta panilha (somente as preenchidas), colha a assinatura do representante legal e encaminhe o material para a FINEP (Ventura Corporate Towers, Av. República do Chile, 330 Torre Oeste – 10º andar (Serviço de Protocolo) – Centro  20031-170 – Rio de Janeiro – RJ) e para o endereço eletrônico do analista financeiro responsável pelo projeto.</t>
    </r>
    <r>
      <rPr>
        <sz val="10"/>
        <color indexed="9"/>
        <rFont val="Arial"/>
        <family val="2"/>
      </rPr>
      <t xml:space="preserve">
</t>
    </r>
  </si>
  <si>
    <t>DEPARTAMENTO DE PRESTAÇÃO DE CONTAS  - DPC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</si>
</sst>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&quot;R$&quot;\ 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\ ???/???"/>
    <numFmt numFmtId="193" formatCode="??/????"/>
    <numFmt numFmtId="194" formatCode="&quot;Ativado&quot;;&quot;Ativado&quot;;&quot;Desativado&quot;"/>
    <numFmt numFmtId="195" formatCode="[$-416]dddd\,\ d&quot; de &quot;mmmm&quot; de &quot;yyyy"/>
    <numFmt numFmtId="196" formatCode="d/m/yy;@"/>
    <numFmt numFmtId="197" formatCode="dd/mm/yyyy\ yy\ dd/mm/yyyy"/>
    <numFmt numFmtId="198" formatCode="00&quot;.&quot;000&quot;.&quot;000&quot;/&quot;0000&quot;-&quot;00"/>
  </numFmts>
  <fonts count="9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b/>
      <i/>
      <sz val="8"/>
      <name val="Arial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47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35"/>
      <name val="Arial"/>
      <family val="2"/>
    </font>
    <font>
      <sz val="7"/>
      <name val="Arial"/>
      <family val="2"/>
    </font>
    <font>
      <sz val="14"/>
      <color indexed="56"/>
      <name val="Frutiger-Light"/>
      <family val="0"/>
    </font>
    <font>
      <sz val="16"/>
      <color indexed="56"/>
      <name val="Times New Roman"/>
      <family val="1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8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  <font>
      <sz val="12"/>
      <color indexed="63"/>
      <name val="Arial"/>
      <family val="2"/>
    </font>
    <font>
      <b/>
      <sz val="13"/>
      <color indexed="9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9" tint="-0.24997000396251678"/>
      <name val="Arial"/>
      <family val="2"/>
    </font>
    <font>
      <sz val="12"/>
      <color rgb="FF333333"/>
      <name val="Arial"/>
      <family val="2"/>
    </font>
    <font>
      <b/>
      <sz val="13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>
        <color rgb="FF4F81BD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20" borderId="5" applyNumberFormat="0" applyAlignment="0" applyProtection="0"/>
    <xf numFmtId="16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187" fontId="0" fillId="0" borderId="13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horizontal="center"/>
    </xf>
    <xf numFmtId="0" fontId="10" fillId="0" borderId="0" xfId="0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187" fontId="0" fillId="0" borderId="15" xfId="0" applyNumberFormat="1" applyFont="1" applyBorder="1" applyAlignment="1" applyProtection="1">
      <alignment horizontal="center" wrapText="1"/>
      <protection locked="0"/>
    </xf>
    <xf numFmtId="14" fontId="0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87" fontId="11" fillId="0" borderId="0" xfId="0" applyNumberFormat="1" applyFont="1" applyFill="1" applyBorder="1" applyAlignment="1" applyProtection="1">
      <alignment wrapText="1"/>
      <protection/>
    </xf>
    <xf numFmtId="0" fontId="15" fillId="0" borderId="0" xfId="0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0" fillId="32" borderId="0" xfId="0" applyFill="1" applyAlignment="1" applyProtection="1">
      <alignment/>
      <protection/>
    </xf>
    <xf numFmtId="0" fontId="0" fillId="33" borderId="22" xfId="0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0" fontId="0" fillId="0" borderId="15" xfId="47" applyFont="1" applyBorder="1" applyAlignment="1" applyProtection="1">
      <alignment horizontal="center" wrapText="1"/>
      <protection locked="0"/>
    </xf>
    <xf numFmtId="170" fontId="0" fillId="0" borderId="13" xfId="47" applyFont="1" applyBorder="1" applyAlignment="1" applyProtection="1">
      <alignment horizontal="center" wrapText="1"/>
      <protection locked="0"/>
    </xf>
    <xf numFmtId="170" fontId="10" fillId="0" borderId="15" xfId="47" applyFont="1" applyBorder="1" applyAlignment="1" applyProtection="1">
      <alignment/>
      <protection/>
    </xf>
    <xf numFmtId="170" fontId="10" fillId="0" borderId="13" xfId="47" applyFont="1" applyBorder="1" applyAlignment="1" applyProtection="1">
      <alignment/>
      <protection/>
    </xf>
    <xf numFmtId="170" fontId="10" fillId="0" borderId="28" xfId="47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34" fillId="0" borderId="20" xfId="0" applyFont="1" applyBorder="1" applyAlignment="1">
      <alignment/>
    </xf>
    <xf numFmtId="0" fontId="10" fillId="0" borderId="0" xfId="0" applyFont="1" applyBorder="1" applyAlignment="1">
      <alignment/>
    </xf>
    <xf numFmtId="198" fontId="10" fillId="0" borderId="0" xfId="0" applyNumberFormat="1" applyFont="1" applyAlignment="1" applyProtection="1">
      <alignment horizontal="left"/>
      <protection/>
    </xf>
    <xf numFmtId="198" fontId="0" fillId="0" borderId="15" xfId="0" applyNumberFormat="1" applyFont="1" applyBorder="1" applyAlignment="1" applyProtection="1">
      <alignment horizontal="center"/>
      <protection locked="0"/>
    </xf>
    <xf numFmtId="198" fontId="0" fillId="0" borderId="13" xfId="0" applyNumberFormat="1" applyFont="1" applyBorder="1" applyAlignment="1" applyProtection="1">
      <alignment horizontal="center"/>
      <protection locked="0"/>
    </xf>
    <xf numFmtId="198" fontId="11" fillId="0" borderId="0" xfId="0" applyNumberFormat="1" applyFont="1" applyFill="1" applyBorder="1" applyAlignment="1" applyProtection="1">
      <alignment horizontal="center"/>
      <protection locked="0"/>
    </xf>
    <xf numFmtId="198" fontId="0" fillId="0" borderId="0" xfId="0" applyNumberFormat="1" applyFill="1" applyAlignment="1" applyProtection="1">
      <alignment/>
      <protection locked="0"/>
    </xf>
    <xf numFmtId="198" fontId="35" fillId="0" borderId="0" xfId="0" applyNumberFormat="1" applyFont="1" applyFill="1" applyAlignment="1" applyProtection="1">
      <alignment/>
      <protection locked="0"/>
    </xf>
    <xf numFmtId="198" fontId="0" fillId="0" borderId="0" xfId="0" applyNumberFormat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198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10" fillId="0" borderId="0" xfId="0" applyFont="1" applyFill="1" applyBorder="1" applyAlignment="1">
      <alignment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170" fontId="0" fillId="0" borderId="30" xfId="47" applyFont="1" applyBorder="1" applyAlignment="1" applyProtection="1">
      <alignment horizontal="center"/>
      <protection locked="0"/>
    </xf>
    <xf numFmtId="170" fontId="0" fillId="0" borderId="10" xfId="47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198" fontId="0" fillId="0" borderId="31" xfId="0" applyNumberFormat="1" applyFont="1" applyBorder="1" applyAlignment="1" applyProtection="1">
      <alignment horizontal="center"/>
      <protection locked="0"/>
    </xf>
    <xf numFmtId="14" fontId="0" fillId="0" borderId="31" xfId="0" applyNumberFormat="1" applyFont="1" applyBorder="1" applyAlignment="1" applyProtection="1">
      <alignment horizontal="center"/>
      <protection locked="0"/>
    </xf>
    <xf numFmtId="170" fontId="0" fillId="0" borderId="16" xfId="47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170" fontId="0" fillId="0" borderId="30" xfId="47" applyFont="1" applyBorder="1" applyAlignment="1" applyProtection="1">
      <alignment horizontal="center" wrapText="1"/>
      <protection/>
    </xf>
    <xf numFmtId="170" fontId="0" fillId="0" borderId="10" xfId="47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14" fontId="0" fillId="0" borderId="31" xfId="0" applyNumberFormat="1" applyFont="1" applyBorder="1" applyAlignment="1" applyProtection="1">
      <alignment horizontal="center" wrapText="1"/>
      <protection locked="0"/>
    </xf>
    <xf numFmtId="170" fontId="0" fillId="0" borderId="31" xfId="47" applyFont="1" applyBorder="1" applyAlignment="1" applyProtection="1">
      <alignment horizontal="center" wrapText="1"/>
      <protection locked="0"/>
    </xf>
    <xf numFmtId="170" fontId="0" fillId="0" borderId="16" xfId="47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justify" wrapText="1"/>
      <protection locked="0"/>
    </xf>
    <xf numFmtId="170" fontId="0" fillId="0" borderId="19" xfId="47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wrapText="1"/>
      <protection/>
    </xf>
    <xf numFmtId="198" fontId="0" fillId="0" borderId="15" xfId="0" applyNumberFormat="1" applyFont="1" applyBorder="1" applyAlignment="1" applyProtection="1">
      <alignment horizontal="center" wrapText="1"/>
      <protection locked="0"/>
    </xf>
    <xf numFmtId="170" fontId="0" fillId="0" borderId="30" xfId="47" applyFont="1" applyBorder="1" applyAlignment="1" applyProtection="1">
      <alignment horizontal="center" wrapText="1"/>
      <protection locked="0"/>
    </xf>
    <xf numFmtId="198" fontId="0" fillId="0" borderId="13" xfId="0" applyNumberFormat="1" applyFont="1" applyBorder="1" applyAlignment="1" applyProtection="1">
      <alignment horizontal="center" wrapText="1"/>
      <protection locked="0"/>
    </xf>
    <xf numFmtId="170" fontId="0" fillId="0" borderId="10" xfId="47" applyFont="1" applyBorder="1" applyAlignment="1" applyProtection="1">
      <alignment horizontal="center" wrapText="1"/>
      <protection locked="0"/>
    </xf>
    <xf numFmtId="198" fontId="0" fillId="0" borderId="31" xfId="0" applyNumberFormat="1" applyFont="1" applyBorder="1" applyAlignment="1" applyProtection="1">
      <alignment horizontal="center" wrapText="1"/>
      <protection locked="0"/>
    </xf>
    <xf numFmtId="170" fontId="0" fillId="0" borderId="16" xfId="47" applyFont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3" fillId="34" borderId="3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0" fontId="84" fillId="34" borderId="33" xfId="0" applyFont="1" applyFill="1" applyBorder="1" applyAlignment="1" applyProtection="1">
      <alignment/>
      <protection/>
    </xf>
    <xf numFmtId="0" fontId="84" fillId="34" borderId="17" xfId="0" applyFont="1" applyFill="1" applyBorder="1" applyAlignment="1" applyProtection="1">
      <alignment/>
      <protection/>
    </xf>
    <xf numFmtId="0" fontId="85" fillId="34" borderId="17" xfId="0" applyFont="1" applyFill="1" applyBorder="1" applyAlignment="1" applyProtection="1">
      <alignment/>
      <protection/>
    </xf>
    <xf numFmtId="170" fontId="85" fillId="34" borderId="34" xfId="47" applyFont="1" applyFill="1" applyBorder="1" applyAlignment="1" applyProtection="1">
      <alignment wrapText="1"/>
      <protection/>
    </xf>
    <xf numFmtId="0" fontId="86" fillId="34" borderId="35" xfId="0" applyFont="1" applyFill="1" applyBorder="1" applyAlignment="1" applyProtection="1">
      <alignment vertical="center" wrapText="1"/>
      <protection/>
    </xf>
    <xf numFmtId="0" fontId="87" fillId="34" borderId="36" xfId="0" applyFont="1" applyFill="1" applyBorder="1" applyAlignment="1" applyProtection="1">
      <alignment horizontal="center" vertical="center" wrapText="1"/>
      <protection locked="0"/>
    </xf>
    <xf numFmtId="0" fontId="87" fillId="34" borderId="37" xfId="0" applyFont="1" applyFill="1" applyBorder="1" applyAlignment="1" applyProtection="1">
      <alignment horizontal="center" vertical="center" wrapText="1"/>
      <protection locked="0"/>
    </xf>
    <xf numFmtId="0" fontId="87" fillId="34" borderId="38" xfId="0" applyFont="1" applyFill="1" applyBorder="1" applyAlignment="1" applyProtection="1">
      <alignment horizontal="center" vertical="center"/>
      <protection locked="0"/>
    </xf>
    <xf numFmtId="198" fontId="87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84" fillId="34" borderId="40" xfId="0" applyFont="1" applyFill="1" applyBorder="1" applyAlignment="1" applyProtection="1">
      <alignment horizontal="center" vertical="center" wrapText="1"/>
      <protection locked="0"/>
    </xf>
    <xf numFmtId="0" fontId="84" fillId="34" borderId="38" xfId="0" applyFont="1" applyFill="1" applyBorder="1" applyAlignment="1" applyProtection="1">
      <alignment horizontal="center" vertical="center" wrapText="1"/>
      <protection locked="0"/>
    </xf>
    <xf numFmtId="0" fontId="84" fillId="34" borderId="41" xfId="0" applyFont="1" applyFill="1" applyBorder="1" applyAlignment="1" applyProtection="1">
      <alignment horizontal="center" vertical="center" wrapText="1"/>
      <protection locked="0"/>
    </xf>
    <xf numFmtId="14" fontId="84" fillId="34" borderId="39" xfId="0" applyNumberFormat="1" applyFont="1" applyFill="1" applyBorder="1" applyAlignment="1" applyProtection="1">
      <alignment horizontal="center" vertical="center" wrapText="1"/>
      <protection locked="0"/>
    </xf>
    <xf numFmtId="14" fontId="87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87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>
      <alignment/>
    </xf>
    <xf numFmtId="0" fontId="3" fillId="34" borderId="32" xfId="0" applyFont="1" applyFill="1" applyBorder="1" applyAlignment="1">
      <alignment horizontal="justify" vertical="justify" wrapText="1"/>
    </xf>
    <xf numFmtId="0" fontId="3" fillId="34" borderId="0" xfId="0" applyFont="1" applyFill="1" applyBorder="1" applyAlignment="1">
      <alignment horizontal="justify" vertical="justify" wrapText="1"/>
    </xf>
    <xf numFmtId="0" fontId="0" fillId="34" borderId="32" xfId="0" applyFont="1" applyFill="1" applyBorder="1" applyAlignment="1">
      <alignment/>
    </xf>
    <xf numFmtId="0" fontId="3" fillId="34" borderId="45" xfId="0" applyFont="1" applyFill="1" applyBorder="1" applyAlignment="1">
      <alignment horizontal="justify" vertical="justify" wrapText="1"/>
    </xf>
    <xf numFmtId="0" fontId="3" fillId="34" borderId="12" xfId="0" applyFont="1" applyFill="1" applyBorder="1" applyAlignment="1">
      <alignment horizontal="justify" vertical="justify" wrapText="1"/>
    </xf>
    <xf numFmtId="0" fontId="0" fillId="34" borderId="12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30" fillId="0" borderId="2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14" fontId="26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47" xfId="0" applyFont="1" applyFill="1" applyBorder="1" applyAlignment="1" applyProtection="1">
      <alignment horizontal="center"/>
      <protection locked="0"/>
    </xf>
    <xf numFmtId="170" fontId="87" fillId="34" borderId="48" xfId="47" applyFont="1" applyFill="1" applyBorder="1" applyAlignment="1" applyProtection="1">
      <alignment/>
      <protection/>
    </xf>
    <xf numFmtId="4" fontId="87" fillId="34" borderId="48" xfId="0" applyNumberFormat="1" applyFont="1" applyFill="1" applyBorder="1" applyAlignment="1" applyProtection="1">
      <alignment/>
      <protection/>
    </xf>
    <xf numFmtId="170" fontId="87" fillId="34" borderId="34" xfId="47" applyFont="1" applyFill="1" applyBorder="1" applyAlignment="1" applyProtection="1">
      <alignment/>
      <protection/>
    </xf>
    <xf numFmtId="4" fontId="10" fillId="13" borderId="13" xfId="0" applyNumberFormat="1" applyFont="1" applyFill="1" applyBorder="1" applyAlignment="1" applyProtection="1">
      <alignment/>
      <protection locked="0"/>
    </xf>
    <xf numFmtId="0" fontId="87" fillId="34" borderId="41" xfId="0" applyFont="1" applyFill="1" applyBorder="1" applyAlignment="1" applyProtection="1">
      <alignment horizontal="center" vertical="center"/>
      <protection locked="0"/>
    </xf>
    <xf numFmtId="14" fontId="87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87" fillId="34" borderId="50" xfId="0" applyFont="1" applyFill="1" applyBorder="1" applyAlignment="1" applyProtection="1">
      <alignment horizontal="center" vertical="center" wrapText="1"/>
      <protection locked="0"/>
    </xf>
    <xf numFmtId="0" fontId="84" fillId="0" borderId="21" xfId="0" applyFont="1" applyBorder="1" applyAlignment="1" applyProtection="1">
      <alignment horizontal="center" wrapText="1"/>
      <protection locked="0"/>
    </xf>
    <xf numFmtId="0" fontId="85" fillId="0" borderId="13" xfId="0" applyFont="1" applyBorder="1" applyAlignment="1" applyProtection="1">
      <alignment wrapText="1"/>
      <protection locked="0"/>
    </xf>
    <xf numFmtId="0" fontId="85" fillId="0" borderId="13" xfId="0" applyFont="1" applyBorder="1" applyAlignment="1" applyProtection="1">
      <alignment horizontal="center" wrapText="1"/>
      <protection locked="0"/>
    </xf>
    <xf numFmtId="198" fontId="85" fillId="0" borderId="13" xfId="0" applyNumberFormat="1" applyFont="1" applyBorder="1" applyAlignment="1" applyProtection="1">
      <alignment horizontal="center" wrapText="1"/>
      <protection locked="0"/>
    </xf>
    <xf numFmtId="14" fontId="85" fillId="0" borderId="13" xfId="0" applyNumberFormat="1" applyFont="1" applyBorder="1" applyAlignment="1" applyProtection="1">
      <alignment horizontal="center" wrapText="1"/>
      <protection locked="0"/>
    </xf>
    <xf numFmtId="170" fontId="84" fillId="34" borderId="34" xfId="47" applyFont="1" applyFill="1" applyBorder="1" applyAlignment="1" applyProtection="1">
      <alignment wrapText="1"/>
      <protection/>
    </xf>
    <xf numFmtId="0" fontId="87" fillId="34" borderId="36" xfId="0" applyFont="1" applyFill="1" applyBorder="1" applyAlignment="1" applyProtection="1">
      <alignment horizontal="center" vertical="center" wrapText="1"/>
      <protection/>
    </xf>
    <xf numFmtId="0" fontId="87" fillId="34" borderId="37" xfId="0" applyFont="1" applyFill="1" applyBorder="1" applyAlignment="1" applyProtection="1">
      <alignment horizontal="center" vertical="center" wrapText="1"/>
      <protection/>
    </xf>
    <xf numFmtId="0" fontId="87" fillId="34" borderId="38" xfId="0" applyFont="1" applyFill="1" applyBorder="1" applyAlignment="1" applyProtection="1">
      <alignment horizontal="center" vertical="center"/>
      <protection/>
    </xf>
    <xf numFmtId="198" fontId="87" fillId="34" borderId="39" xfId="0" applyNumberFormat="1" applyFont="1" applyFill="1" applyBorder="1" applyAlignment="1" applyProtection="1">
      <alignment horizontal="center" vertical="center" wrapText="1"/>
      <protection/>
    </xf>
    <xf numFmtId="0" fontId="84" fillId="34" borderId="51" xfId="0" applyFont="1" applyFill="1" applyBorder="1" applyAlignment="1" applyProtection="1">
      <alignment horizontal="center" vertical="center" wrapText="1"/>
      <protection/>
    </xf>
    <xf numFmtId="0" fontId="87" fillId="34" borderId="41" xfId="0" applyFont="1" applyFill="1" applyBorder="1" applyAlignment="1" applyProtection="1">
      <alignment horizontal="center" vertical="center" wrapText="1"/>
      <protection/>
    </xf>
    <xf numFmtId="14" fontId="87" fillId="34" borderId="49" xfId="0" applyNumberFormat="1" applyFont="1" applyFill="1" applyBorder="1" applyAlignment="1" applyProtection="1">
      <alignment horizontal="center" vertical="center" wrapText="1"/>
      <protection/>
    </xf>
    <xf numFmtId="0" fontId="87" fillId="34" borderId="50" xfId="0" applyFont="1" applyFill="1" applyBorder="1" applyAlignment="1" applyProtection="1">
      <alignment horizontal="center" vertical="center" wrapText="1"/>
      <protection/>
    </xf>
    <xf numFmtId="198" fontId="84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87" fillId="34" borderId="41" xfId="0" applyFont="1" applyFill="1" applyBorder="1" applyAlignment="1" applyProtection="1">
      <alignment horizontal="center" vertical="center" wrapText="1"/>
      <protection locked="0"/>
    </xf>
    <xf numFmtId="0" fontId="87" fillId="34" borderId="52" xfId="0" applyFont="1" applyFill="1" applyBorder="1" applyAlignment="1" applyProtection="1">
      <alignment horizontal="center" vertical="center"/>
      <protection locked="0"/>
    </xf>
    <xf numFmtId="0" fontId="87" fillId="34" borderId="35" xfId="0" applyFont="1" applyFill="1" applyBorder="1" applyAlignment="1" applyProtection="1">
      <alignment horizontal="center" vertical="center" wrapText="1"/>
      <protection locked="0"/>
    </xf>
    <xf numFmtId="170" fontId="85" fillId="34" borderId="48" xfId="47" applyFont="1" applyFill="1" applyBorder="1" applyAlignment="1" applyProtection="1">
      <alignment wrapText="1"/>
      <protection/>
    </xf>
    <xf numFmtId="170" fontId="85" fillId="34" borderId="53" xfId="47" applyFont="1" applyFill="1" applyBorder="1" applyAlignment="1" applyProtection="1">
      <alignment wrapText="1"/>
      <protection/>
    </xf>
    <xf numFmtId="170" fontId="87" fillId="34" borderId="27" xfId="47" applyFont="1" applyFill="1" applyBorder="1" applyAlignment="1" applyProtection="1">
      <alignment wrapText="1"/>
      <protection/>
    </xf>
    <xf numFmtId="0" fontId="87" fillId="34" borderId="38" xfId="0" applyFont="1" applyFill="1" applyBorder="1" applyAlignment="1" applyProtection="1">
      <alignment horizontal="center" vertical="center" wrapText="1"/>
      <protection locked="0"/>
    </xf>
    <xf numFmtId="0" fontId="87" fillId="34" borderId="51" xfId="0" applyFont="1" applyFill="1" applyBorder="1" applyAlignment="1" applyProtection="1">
      <alignment horizontal="center" vertical="center"/>
      <protection locked="0"/>
    </xf>
    <xf numFmtId="0" fontId="87" fillId="34" borderId="54" xfId="0" applyFont="1" applyFill="1" applyBorder="1" applyAlignment="1" applyProtection="1">
      <alignment horizontal="center" vertical="center" wrapText="1"/>
      <protection locked="0"/>
    </xf>
    <xf numFmtId="0" fontId="88" fillId="34" borderId="53" xfId="0" applyFont="1" applyFill="1" applyBorder="1" applyAlignment="1" applyProtection="1">
      <alignment horizontal="center" wrapText="1"/>
      <protection locked="0"/>
    </xf>
    <xf numFmtId="0" fontId="84" fillId="34" borderId="51" xfId="0" applyFont="1" applyFill="1" applyBorder="1" applyAlignment="1" applyProtection="1">
      <alignment horizontal="center" vertical="center" wrapText="1"/>
      <protection locked="0"/>
    </xf>
    <xf numFmtId="0" fontId="85" fillId="34" borderId="17" xfId="0" applyFont="1" applyFill="1" applyBorder="1" applyAlignment="1">
      <alignment/>
    </xf>
    <xf numFmtId="0" fontId="85" fillId="34" borderId="55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5" fillId="34" borderId="44" xfId="0" applyFont="1" applyFill="1" applyBorder="1" applyAlignment="1">
      <alignment/>
    </xf>
    <xf numFmtId="0" fontId="84" fillId="34" borderId="32" xfId="0" applyFont="1" applyFill="1" applyBorder="1" applyAlignment="1">
      <alignment horizontal="justify" vertical="justify" wrapText="1"/>
    </xf>
    <xf numFmtId="0" fontId="84" fillId="34" borderId="0" xfId="0" applyFont="1" applyFill="1" applyBorder="1" applyAlignment="1">
      <alignment horizontal="justify" vertical="justify" wrapText="1"/>
    </xf>
    <xf numFmtId="0" fontId="85" fillId="34" borderId="32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170" fontId="10" fillId="0" borderId="30" xfId="47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14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14" fontId="10" fillId="0" borderId="13" xfId="0" applyNumberFormat="1" applyFont="1" applyBorder="1" applyAlignment="1" applyProtection="1">
      <alignment horizontal="center" wrapText="1"/>
      <protection locked="0"/>
    </xf>
    <xf numFmtId="170" fontId="10" fillId="0" borderId="10" xfId="47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14" fontId="10" fillId="0" borderId="31" xfId="0" applyNumberFormat="1" applyFont="1" applyBorder="1" applyAlignment="1" applyProtection="1">
      <alignment horizontal="center" wrapText="1"/>
      <protection locked="0"/>
    </xf>
    <xf numFmtId="170" fontId="10" fillId="0" borderId="16" xfId="47" applyFont="1" applyBorder="1" applyAlignment="1" applyProtection="1">
      <alignment horizontal="center" wrapText="1"/>
      <protection locked="0"/>
    </xf>
    <xf numFmtId="170" fontId="87" fillId="34" borderId="34" xfId="47" applyFont="1" applyFill="1" applyBorder="1" applyAlignment="1" applyProtection="1">
      <alignment wrapText="1"/>
      <protection hidden="1"/>
    </xf>
    <xf numFmtId="49" fontId="10" fillId="0" borderId="0" xfId="0" applyNumberFormat="1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0" fontId="27" fillId="32" borderId="40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9" fontId="0" fillId="0" borderId="0" xfId="52" applyFont="1" applyFill="1" applyAlignment="1" applyProtection="1">
      <alignment/>
      <protection locked="0"/>
    </xf>
    <xf numFmtId="4" fontId="89" fillId="0" borderId="0" xfId="0" applyNumberFormat="1" applyFont="1" applyFill="1" applyBorder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0" fillId="0" borderId="0" xfId="0" applyFont="1" applyAlignment="1">
      <alignment wrapText="1"/>
    </xf>
    <xf numFmtId="0" fontId="84" fillId="34" borderId="35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9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4" fillId="34" borderId="5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91" fillId="0" borderId="0" xfId="0" applyFont="1" applyBorder="1" applyAlignment="1" applyProtection="1">
      <alignment wrapText="1"/>
      <protection locked="0"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5" borderId="0" xfId="50" applyFont="1" applyFill="1">
      <alignment/>
      <protection/>
    </xf>
    <xf numFmtId="0" fontId="10" fillId="35" borderId="0" xfId="0" applyFont="1" applyFill="1" applyAlignment="1">
      <alignment/>
    </xf>
    <xf numFmtId="0" fontId="10" fillId="35" borderId="0" xfId="50" applyFont="1" applyFill="1">
      <alignment/>
      <protection/>
    </xf>
    <xf numFmtId="0" fontId="10" fillId="35" borderId="0" xfId="50" applyFont="1" applyFill="1" applyAlignment="1">
      <alignment horizontal="center" vertical="center"/>
      <protection/>
    </xf>
    <xf numFmtId="0" fontId="10" fillId="35" borderId="0" xfId="50" applyFont="1" applyFill="1" applyBorder="1" applyAlignment="1">
      <alignment horizontal="center"/>
      <protection/>
    </xf>
    <xf numFmtId="0" fontId="10" fillId="35" borderId="0" xfId="50" applyFont="1" applyFill="1" applyAlignment="1">
      <alignment horizontal="center"/>
      <protection/>
    </xf>
    <xf numFmtId="0" fontId="10" fillId="35" borderId="0" xfId="0" applyFont="1" applyFill="1" applyAlignment="1">
      <alignment horizontal="center"/>
    </xf>
    <xf numFmtId="0" fontId="10" fillId="35" borderId="0" xfId="50" applyFont="1" applyFill="1" applyBorder="1">
      <alignment/>
      <protection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wrapTex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50" applyFont="1" applyFill="1" applyAlignment="1">
      <alignment wrapText="1"/>
      <protection/>
    </xf>
    <xf numFmtId="0" fontId="10" fillId="35" borderId="0" xfId="0" applyFont="1" applyFill="1" applyAlignment="1" applyProtection="1">
      <alignment vertical="center"/>
      <protection locked="0"/>
    </xf>
    <xf numFmtId="0" fontId="10" fillId="35" borderId="0" xfId="0" applyFont="1" applyFill="1" applyAlignment="1">
      <alignment horizontal="left" vertical="center" wrapText="1"/>
    </xf>
    <xf numFmtId="0" fontId="38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Alignment="1">
      <alignment horizontal="center" vertical="center"/>
    </xf>
    <xf numFmtId="0" fontId="92" fillId="35" borderId="0" xfId="0" applyFont="1" applyFill="1" applyAlignment="1">
      <alignment horizontal="center" vertical="center"/>
    </xf>
    <xf numFmtId="0" fontId="0" fillId="32" borderId="0" xfId="0" applyFont="1" applyFill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 locked="0"/>
    </xf>
    <xf numFmtId="49" fontId="3" fillId="0" borderId="21" xfId="0" applyNumberFormat="1" applyFont="1" applyFill="1" applyBorder="1" applyAlignment="1" applyProtection="1">
      <alignment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/>
      <protection locked="0"/>
    </xf>
    <xf numFmtId="14" fontId="3" fillId="0" borderId="21" xfId="0" applyNumberFormat="1" applyFont="1" applyFill="1" applyBorder="1" applyAlignment="1" applyProtection="1">
      <alignment/>
      <protection locked="0"/>
    </xf>
    <xf numFmtId="0" fontId="40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left"/>
      <protection/>
    </xf>
    <xf numFmtId="0" fontId="3" fillId="32" borderId="11" xfId="0" applyFont="1" applyFill="1" applyBorder="1" applyAlignment="1" applyProtection="1">
      <alignment horizontal="left"/>
      <protection/>
    </xf>
    <xf numFmtId="0" fontId="3" fillId="32" borderId="21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58" xfId="0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horizontal="left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85" fillId="34" borderId="32" xfId="0" applyFont="1" applyFill="1" applyBorder="1" applyAlignment="1" applyProtection="1">
      <alignment horizontal="left"/>
      <protection/>
    </xf>
    <xf numFmtId="0" fontId="85" fillId="34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4" borderId="16" xfId="0" applyFont="1" applyFill="1" applyBorder="1" applyAlignment="1">
      <alignment horizontal="justify" vertical="justify" wrapText="1"/>
    </xf>
    <xf numFmtId="0" fontId="3" fillId="34" borderId="17" xfId="0" applyFont="1" applyFill="1" applyBorder="1" applyAlignment="1">
      <alignment horizontal="justify" vertical="justify" wrapText="1"/>
    </xf>
    <xf numFmtId="0" fontId="3" fillId="34" borderId="19" xfId="0" applyFont="1" applyFill="1" applyBorder="1" applyAlignment="1">
      <alignment horizontal="justify" vertical="justify" wrapText="1"/>
    </xf>
    <xf numFmtId="0" fontId="3" fillId="34" borderId="0" xfId="0" applyFont="1" applyFill="1" applyBorder="1" applyAlignment="1">
      <alignment horizontal="justify" vertical="justify" wrapText="1"/>
    </xf>
    <xf numFmtId="0" fontId="3" fillId="34" borderId="0" xfId="0" applyFont="1" applyFill="1" applyBorder="1" applyAlignment="1">
      <alignment horizontal="center"/>
    </xf>
    <xf numFmtId="170" fontId="3" fillId="32" borderId="10" xfId="47" applyFont="1" applyFill="1" applyBorder="1" applyAlignment="1">
      <alignment horizontal="center"/>
    </xf>
    <xf numFmtId="170" fontId="3" fillId="32" borderId="21" xfId="47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4" fillId="34" borderId="33" xfId="0" applyFont="1" applyFill="1" applyBorder="1" applyAlignment="1">
      <alignment horizontal="justify" vertical="justify" wrapText="1"/>
    </xf>
    <xf numFmtId="0" fontId="85" fillId="34" borderId="17" xfId="0" applyFont="1" applyFill="1" applyBorder="1" applyAlignment="1">
      <alignment horizontal="justify" vertical="justify" wrapText="1"/>
    </xf>
    <xf numFmtId="0" fontId="85" fillId="34" borderId="32" xfId="0" applyFont="1" applyFill="1" applyBorder="1" applyAlignment="1">
      <alignment horizontal="justify" vertical="justify" wrapText="1"/>
    </xf>
    <xf numFmtId="0" fontId="85" fillId="34" borderId="0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84" fillId="34" borderId="33" xfId="0" applyFont="1" applyFill="1" applyBorder="1" applyAlignment="1">
      <alignment horizontal="center" vertical="justify" wrapText="1"/>
    </xf>
    <xf numFmtId="0" fontId="84" fillId="34" borderId="17" xfId="0" applyFont="1" applyFill="1" applyBorder="1" applyAlignment="1">
      <alignment horizontal="center" vertical="justify" wrapText="1"/>
    </xf>
    <xf numFmtId="0" fontId="84" fillId="34" borderId="55" xfId="0" applyFont="1" applyFill="1" applyBorder="1" applyAlignment="1">
      <alignment horizontal="center" vertical="justify" wrapText="1"/>
    </xf>
    <xf numFmtId="0" fontId="84" fillId="34" borderId="32" xfId="0" applyFont="1" applyFill="1" applyBorder="1" applyAlignment="1">
      <alignment horizontal="center" vertical="justify" wrapText="1"/>
    </xf>
    <xf numFmtId="0" fontId="84" fillId="34" borderId="0" xfId="0" applyFont="1" applyFill="1" applyBorder="1" applyAlignment="1">
      <alignment horizontal="center" vertical="justify" wrapText="1"/>
    </xf>
    <xf numFmtId="0" fontId="84" fillId="34" borderId="44" xfId="0" applyFont="1" applyFill="1" applyBorder="1" applyAlignment="1">
      <alignment horizontal="center" vertical="justify" wrapText="1"/>
    </xf>
    <xf numFmtId="0" fontId="10" fillId="0" borderId="0" xfId="0" applyFont="1" applyAlignment="1">
      <alignment horizontal="left" vertical="center" wrapText="1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1" fillId="35" borderId="12" xfId="50" applyFont="1" applyFill="1" applyBorder="1" applyAlignment="1">
      <alignment horizontal="center"/>
      <protection/>
    </xf>
    <xf numFmtId="0" fontId="39" fillId="35" borderId="11" xfId="0" applyFont="1" applyFill="1" applyBorder="1" applyAlignment="1" applyProtection="1">
      <alignment horizontal="left" vertical="center"/>
      <protection locked="0"/>
    </xf>
    <xf numFmtId="0" fontId="11" fillId="35" borderId="12" xfId="50" applyFont="1" applyFill="1" applyBorder="1" applyAlignment="1">
      <alignment horizont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 locked="0"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4" fillId="34" borderId="59" xfId="0" applyFont="1" applyFill="1" applyBorder="1" applyAlignment="1" applyProtection="1">
      <alignment horizontal="center" vertical="center" wrapText="1"/>
      <protection locked="0"/>
    </xf>
    <xf numFmtId="0" fontId="14" fillId="34" borderId="60" xfId="0" applyFont="1" applyFill="1" applyBorder="1" applyAlignment="1" applyProtection="1">
      <alignment horizontal="center" vertical="center" wrapText="1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4" fillId="34" borderId="61" xfId="0" applyFont="1" applyFill="1" applyBorder="1" applyAlignment="1" applyProtection="1">
      <alignment horizontal="center" vertical="center" wrapText="1"/>
      <protection locked="0"/>
    </xf>
    <xf numFmtId="0" fontId="14" fillId="34" borderId="62" xfId="0" applyFont="1" applyFill="1" applyBorder="1" applyAlignment="1" applyProtection="1">
      <alignment horizontal="center" vertical="center" wrapText="1"/>
      <protection locked="0"/>
    </xf>
    <xf numFmtId="0" fontId="14" fillId="34" borderId="63" xfId="0" applyFont="1" applyFill="1" applyBorder="1" applyAlignment="1" applyProtection="1">
      <alignment horizontal="center" vertical="center"/>
      <protection locked="0"/>
    </xf>
    <xf numFmtId="0" fontId="14" fillId="34" borderId="5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34" borderId="57" xfId="0" applyFont="1" applyFill="1" applyBorder="1" applyAlignment="1" applyProtection="1">
      <alignment horizontal="center" vertical="center"/>
      <protection locked="0"/>
    </xf>
    <xf numFmtId="0" fontId="14" fillId="34" borderId="64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 wrapText="1"/>
      <protection locked="0"/>
    </xf>
    <xf numFmtId="0" fontId="14" fillId="34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0" fontId="14" fillId="34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91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87" fillId="34" borderId="65" xfId="0" applyFont="1" applyFill="1" applyBorder="1" applyAlignment="1" applyProtection="1">
      <alignment horizontal="center" vertical="center"/>
      <protection/>
    </xf>
    <xf numFmtId="0" fontId="87" fillId="34" borderId="52" xfId="0" applyFont="1" applyFill="1" applyBorder="1" applyAlignment="1" applyProtection="1">
      <alignment horizontal="center" vertical="center"/>
      <protection/>
    </xf>
    <xf numFmtId="0" fontId="87" fillId="34" borderId="6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 locked="0"/>
    </xf>
    <xf numFmtId="0" fontId="87" fillId="34" borderId="25" xfId="0" applyFont="1" applyFill="1" applyBorder="1" applyAlignment="1" applyProtection="1">
      <alignment horizontal="center"/>
      <protection/>
    </xf>
    <xf numFmtId="0" fontId="87" fillId="34" borderId="26" xfId="0" applyFont="1" applyFill="1" applyBorder="1" applyAlignment="1" applyProtection="1">
      <alignment horizontal="center"/>
      <protection/>
    </xf>
    <xf numFmtId="0" fontId="87" fillId="34" borderId="53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87" fillId="34" borderId="25" xfId="0" applyFont="1" applyFill="1" applyBorder="1" applyAlignment="1" applyProtection="1">
      <alignment horizontal="center"/>
      <protection locked="0"/>
    </xf>
    <xf numFmtId="0" fontId="87" fillId="34" borderId="26" xfId="0" applyFont="1" applyFill="1" applyBorder="1" applyAlignment="1" applyProtection="1">
      <alignment horizontal="center"/>
      <protection locked="0"/>
    </xf>
    <xf numFmtId="0" fontId="87" fillId="34" borderId="53" xfId="0" applyFont="1" applyFill="1" applyBorder="1" applyAlignment="1" applyProtection="1">
      <alignment horizontal="center"/>
      <protection locked="0"/>
    </xf>
    <xf numFmtId="0" fontId="87" fillId="34" borderId="65" xfId="0" applyFont="1" applyFill="1" applyBorder="1" applyAlignment="1" applyProtection="1">
      <alignment horizontal="center" vertical="center"/>
      <protection locked="0"/>
    </xf>
    <xf numFmtId="0" fontId="87" fillId="34" borderId="6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91" fillId="0" borderId="0" xfId="0" applyFont="1" applyBorder="1" applyAlignment="1" applyProtection="1">
      <alignment horizontal="center" wrapText="1"/>
      <protection locked="0"/>
    </xf>
    <xf numFmtId="0" fontId="87" fillId="34" borderId="27" xfId="0" applyFont="1" applyFill="1" applyBorder="1" applyAlignment="1" applyProtection="1">
      <alignment horizontal="center"/>
      <protection locked="0"/>
    </xf>
    <xf numFmtId="170" fontId="84" fillId="34" borderId="65" xfId="47" applyFont="1" applyFill="1" applyBorder="1" applyAlignment="1" applyProtection="1">
      <alignment horizontal="right" wrapText="1"/>
      <protection/>
    </xf>
    <xf numFmtId="170" fontId="84" fillId="34" borderId="66" xfId="47" applyFont="1" applyFill="1" applyBorder="1" applyAlignment="1" applyProtection="1">
      <alignment horizontal="right" wrapText="1"/>
      <protection/>
    </xf>
    <xf numFmtId="0" fontId="87" fillId="34" borderId="52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center" wrapText="1"/>
      <protection locked="0"/>
    </xf>
    <xf numFmtId="0" fontId="87" fillId="34" borderId="25" xfId="0" applyFont="1" applyFill="1" applyBorder="1" applyAlignment="1" applyProtection="1">
      <alignment horizontal="center" wrapText="1"/>
      <protection locked="0"/>
    </xf>
    <xf numFmtId="0" fontId="87" fillId="34" borderId="26" xfId="0" applyFont="1" applyFill="1" applyBorder="1" applyAlignment="1" applyProtection="1">
      <alignment horizontal="center" wrapText="1"/>
      <protection locked="0"/>
    </xf>
    <xf numFmtId="0" fontId="87" fillId="34" borderId="53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/>
    </xf>
    <xf numFmtId="0" fontId="84" fillId="34" borderId="25" xfId="0" applyFont="1" applyFill="1" applyBorder="1" applyAlignment="1" applyProtection="1">
      <alignment horizontal="center" wrapText="1"/>
      <protection locked="0"/>
    </xf>
    <xf numFmtId="0" fontId="84" fillId="34" borderId="26" xfId="0" applyFont="1" applyFill="1" applyBorder="1" applyAlignment="1" applyProtection="1">
      <alignment horizontal="center" wrapText="1"/>
      <protection locked="0"/>
    </xf>
    <xf numFmtId="0" fontId="91" fillId="0" borderId="0" xfId="0" applyFont="1" applyBorder="1" applyAlignment="1" applyProtection="1">
      <alignment horizontal="center" vertical="center" wrapText="1"/>
      <protection locked="0"/>
    </xf>
    <xf numFmtId="0" fontId="93" fillId="34" borderId="65" xfId="0" applyFont="1" applyFill="1" applyBorder="1" applyAlignment="1">
      <alignment horizontal="center"/>
    </xf>
    <xf numFmtId="0" fontId="93" fillId="34" borderId="52" xfId="0" applyFont="1" applyFill="1" applyBorder="1" applyAlignment="1">
      <alignment horizontal="center"/>
    </xf>
    <xf numFmtId="0" fontId="93" fillId="34" borderId="66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20" xfId="0" applyFont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rea_de_impressao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#'2&#186;PASSO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4&#186;PASSO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'OBRAS CIVIS'!A1" /><Relationship Id="rId3" Type="http://schemas.openxmlformats.org/officeDocument/2006/relationships/hyperlink" Target="#'OBRAS CIVIS'!A1" /><Relationship Id="rId4" Type="http://schemas.openxmlformats.org/officeDocument/2006/relationships/hyperlink" Target="#EQUIPAMENTOS!A1" /><Relationship Id="rId5" Type="http://schemas.openxmlformats.org/officeDocument/2006/relationships/hyperlink" Target="#EQUIPAMENTOS!A1" /><Relationship Id="rId6" Type="http://schemas.openxmlformats.org/officeDocument/2006/relationships/hyperlink" Target="#'EQUIPE PROPRIA'!A1" /><Relationship Id="rId7" Type="http://schemas.openxmlformats.org/officeDocument/2006/relationships/hyperlink" Target="#'EQUIPE PROPRIA'!A1" /><Relationship Id="rId8" Type="http://schemas.openxmlformats.org/officeDocument/2006/relationships/hyperlink" Target="#'SERV. CONSULTORIA'!A1" /><Relationship Id="rId9" Type="http://schemas.openxmlformats.org/officeDocument/2006/relationships/hyperlink" Target="#'SERV. CONSULTORIA'!A1" /><Relationship Id="rId10" Type="http://schemas.openxmlformats.org/officeDocument/2006/relationships/hyperlink" Target="#SOFTWARE!A1" /><Relationship Id="rId11" Type="http://schemas.openxmlformats.org/officeDocument/2006/relationships/hyperlink" Target="#SOFTWARE!A1" /><Relationship Id="rId12" Type="http://schemas.openxmlformats.org/officeDocument/2006/relationships/hyperlink" Target="#ASSIST.T&#201;CNICA!A1" /><Relationship Id="rId13" Type="http://schemas.openxmlformats.org/officeDocument/2006/relationships/hyperlink" Target="#ASSIST.T&#201;CNICA!A1" /><Relationship Id="rId14" Type="http://schemas.openxmlformats.org/officeDocument/2006/relationships/hyperlink" Target="#'VIAGENS DI&#193;RIAS'!A1" /><Relationship Id="rId15" Type="http://schemas.openxmlformats.org/officeDocument/2006/relationships/hyperlink" Target="#'VIAGENS DI&#193;RIAS'!A1" /><Relationship Id="rId16" Type="http://schemas.openxmlformats.org/officeDocument/2006/relationships/hyperlink" Target="#OUTROS!A1" /><Relationship Id="rId17" Type="http://schemas.openxmlformats.org/officeDocument/2006/relationships/hyperlink" Target="#OUTROS!A1" /><Relationship Id="rId18" Type="http://schemas.openxmlformats.org/officeDocument/2006/relationships/hyperlink" Target="#'3&#186;PASSO'!A1" /><Relationship Id="rId19" Type="http://schemas.openxmlformats.org/officeDocument/2006/relationships/hyperlink" Target="#'3&#186;PASSO'!A1" /><Relationship Id="rId20" Type="http://schemas.openxmlformats.org/officeDocument/2006/relationships/hyperlink" Target="#'1&#186;PASSO'!A1" /><Relationship Id="rId21" Type="http://schemas.openxmlformats.org/officeDocument/2006/relationships/hyperlink" Target="#'1&#186;PASSO'!A1" /><Relationship Id="rId22" Type="http://schemas.openxmlformats.org/officeDocument/2006/relationships/hyperlink" Target="#'SERVI&#199;OS TERCEIROS'!A1" /><Relationship Id="rId23" Type="http://schemas.openxmlformats.org/officeDocument/2006/relationships/hyperlink" Target="#'SERVI&#199;OS TERCEIROS'!A1" /><Relationship Id="rId24" Type="http://schemas.openxmlformats.org/officeDocument/2006/relationships/hyperlink" Target="#TREINAMENTO!A1" /><Relationship Id="rId25" Type="http://schemas.openxmlformats.org/officeDocument/2006/relationships/hyperlink" Target="#TREINAMENTO!A1" /><Relationship Id="rId26" Type="http://schemas.openxmlformats.org/officeDocument/2006/relationships/hyperlink" Target="#INSTALA&#199;&#213;ES!A1" /><Relationship Id="rId27" Type="http://schemas.openxmlformats.org/officeDocument/2006/relationships/hyperlink" Target="#INSTALA&#199;&#213;ES!A1" /><Relationship Id="rId28" Type="http://schemas.openxmlformats.org/officeDocument/2006/relationships/hyperlink" Target="#'MATERIA PRIMA'!A1" /><Relationship Id="rId29" Type="http://schemas.openxmlformats.org/officeDocument/2006/relationships/hyperlink" Target="#'MATERIA PRIMA'!A1" /><Relationship Id="rId30" Type="http://schemas.openxmlformats.org/officeDocument/2006/relationships/image" Target="../media/image6.png" /><Relationship Id="rId3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Usos e Fontes'!A1" /><Relationship Id="rId3" Type="http://schemas.openxmlformats.org/officeDocument/2006/relationships/hyperlink" Target="#'Usos e Fontes'!A1" /><Relationship Id="rId4" Type="http://schemas.openxmlformats.org/officeDocument/2006/relationships/hyperlink" Target="#'4&#186;PASSO'!A1" /><Relationship Id="rId5" Type="http://schemas.openxmlformats.org/officeDocument/2006/relationships/hyperlink" Target="#'4&#186;PASSO'!A1" /><Relationship Id="rId6" Type="http://schemas.openxmlformats.org/officeDocument/2006/relationships/hyperlink" Target="#'2&#186;PASSO'!A1" /><Relationship Id="rId7" Type="http://schemas.openxmlformats.org/officeDocument/2006/relationships/hyperlink" Target="#'2&#186;PASSO'!A1" /><Relationship Id="rId8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'3&#186;PASSO'!A1" /><Relationship Id="rId3" Type="http://schemas.openxmlformats.org/officeDocument/2006/relationships/hyperlink" Target="#'3&#186;PASSO'!A1" /><Relationship Id="rId4" Type="http://schemas.openxmlformats.org/officeDocument/2006/relationships/hyperlink" Target="#Declara&#231;&#227;o!A1" /><Relationship Id="rId5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20</xdr:row>
      <xdr:rowOff>57150</xdr:rowOff>
    </xdr:from>
    <xdr:to>
      <xdr:col>9</xdr:col>
      <xdr:colOff>257175</xdr:colOff>
      <xdr:row>23</xdr:row>
      <xdr:rowOff>114300</xdr:rowOff>
    </xdr:to>
    <xdr:sp>
      <xdr:nvSpPr>
        <xdr:cNvPr id="1" name="AutoShape 35">
          <a:hlinkClick r:id="rId1"/>
        </xdr:cNvPr>
        <xdr:cNvSpPr>
          <a:spLocks/>
        </xdr:cNvSpPr>
      </xdr:nvSpPr>
      <xdr:spPr>
        <a:xfrm>
          <a:off x="4867275" y="34290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76200</xdr:rowOff>
    </xdr:from>
    <xdr:to>
      <xdr:col>9</xdr:col>
      <xdr:colOff>200025</xdr:colOff>
      <xdr:row>22</xdr:row>
      <xdr:rowOff>85725</xdr:rowOff>
    </xdr:to>
    <xdr:sp>
      <xdr:nvSpPr>
        <xdr:cNvPr id="2" name="AutoShape 36">
          <a:hlinkClick r:id="rId2"/>
        </xdr:cNvPr>
        <xdr:cNvSpPr>
          <a:spLocks/>
        </xdr:cNvSpPr>
      </xdr:nvSpPr>
      <xdr:spPr>
        <a:xfrm>
          <a:off x="4991100" y="36099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161925</xdr:rowOff>
    </xdr:from>
    <xdr:to>
      <xdr:col>12</xdr:col>
      <xdr:colOff>257175</xdr:colOff>
      <xdr:row>7</xdr:row>
      <xdr:rowOff>9525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4163675" y="561975"/>
          <a:ext cx="1181100" cy="819150"/>
        </a:xfrm>
        <a:prstGeom prst="leftArrow">
          <a:avLst>
            <a:gd name="adj" fmla="val -1518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>
    <xdr:from>
      <xdr:col>10</xdr:col>
      <xdr:colOff>238125</xdr:colOff>
      <xdr:row>81</xdr:row>
      <xdr:rowOff>9525</xdr:rowOff>
    </xdr:from>
    <xdr:to>
      <xdr:col>12</xdr:col>
      <xdr:colOff>523875</xdr:colOff>
      <xdr:row>86</xdr:row>
      <xdr:rowOff>9525</xdr:rowOff>
    </xdr:to>
    <xdr:sp>
      <xdr:nvSpPr>
        <xdr:cNvPr id="2" name="Seta para a esquerda 3">
          <a:hlinkClick r:id="rId2"/>
        </xdr:cNvPr>
        <xdr:cNvSpPr>
          <a:spLocks/>
        </xdr:cNvSpPr>
      </xdr:nvSpPr>
      <xdr:spPr>
        <a:xfrm>
          <a:off x="14106525" y="13954125"/>
          <a:ext cx="1504950" cy="809625"/>
        </a:xfrm>
        <a:prstGeom prst="leftArrow">
          <a:avLst>
            <a:gd name="adj" fmla="val -21365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3" name="Imagem 4"/>
        <xdr:cNvSpPr>
          <a:spLocks noChangeAspect="1"/>
        </xdr:cNvSpPr>
      </xdr:nvSpPr>
      <xdr:spPr>
        <a:xfrm>
          <a:off x="561975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95250</xdr:rowOff>
    </xdr:from>
    <xdr:to>
      <xdr:col>8</xdr:col>
      <xdr:colOff>1419225</xdr:colOff>
      <xdr:row>7</xdr:row>
      <xdr:rowOff>171450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2201525" y="695325"/>
          <a:ext cx="1219200" cy="847725"/>
        </a:xfrm>
        <a:prstGeom prst="leftArrow">
          <a:avLst>
            <a:gd name="adj" fmla="val -1521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19050</xdr:colOff>
      <xdr:row>0</xdr:row>
      <xdr:rowOff>9525</xdr:rowOff>
    </xdr:from>
    <xdr:ext cx="1485900" cy="828675"/>
    <xdr:sp>
      <xdr:nvSpPr>
        <xdr:cNvPr id="2" name="Imagem 4"/>
        <xdr:cNvSpPr>
          <a:spLocks noChangeAspect="1"/>
        </xdr:cNvSpPr>
      </xdr:nvSpPr>
      <xdr:spPr>
        <a:xfrm>
          <a:off x="57150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161925</xdr:rowOff>
    </xdr:from>
    <xdr:to>
      <xdr:col>12</xdr:col>
      <xdr:colOff>152400</xdr:colOff>
      <xdr:row>7</xdr:row>
      <xdr:rowOff>209550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3935075" y="762000"/>
          <a:ext cx="1276350" cy="819150"/>
        </a:xfrm>
        <a:prstGeom prst="leftArrow">
          <a:avLst>
            <a:gd name="adj" fmla="val -1776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5245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190500</xdr:rowOff>
    </xdr:from>
    <xdr:to>
      <xdr:col>12</xdr:col>
      <xdr:colOff>190500</xdr:colOff>
      <xdr:row>8</xdr:row>
      <xdr:rowOff>85725</xdr:rowOff>
    </xdr:to>
    <xdr:sp>
      <xdr:nvSpPr>
        <xdr:cNvPr id="1" name="Seta para a esquerda 6">
          <a:hlinkClick r:id="rId1"/>
        </xdr:cNvPr>
        <xdr:cNvSpPr>
          <a:spLocks/>
        </xdr:cNvSpPr>
      </xdr:nvSpPr>
      <xdr:spPr>
        <a:xfrm>
          <a:off x="13992225" y="790575"/>
          <a:ext cx="1257300" cy="895350"/>
        </a:xfrm>
        <a:prstGeom prst="leftArrow">
          <a:avLst>
            <a:gd name="adj" fmla="val -1458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42925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</xdr:row>
      <xdr:rowOff>190500</xdr:rowOff>
    </xdr:from>
    <xdr:to>
      <xdr:col>12</xdr:col>
      <xdr:colOff>161925</xdr:colOff>
      <xdr:row>8</xdr:row>
      <xdr:rowOff>161925</xdr:rowOff>
    </xdr:to>
    <xdr:sp>
      <xdr:nvSpPr>
        <xdr:cNvPr id="1" name="Seta para a esquerda 6">
          <a:hlinkClick r:id="rId1"/>
        </xdr:cNvPr>
        <xdr:cNvSpPr>
          <a:spLocks/>
        </xdr:cNvSpPr>
      </xdr:nvSpPr>
      <xdr:spPr>
        <a:xfrm>
          <a:off x="14030325" y="790575"/>
          <a:ext cx="1219200" cy="895350"/>
        </a:xfrm>
        <a:prstGeom prst="leftArrow">
          <a:avLst>
            <a:gd name="adj" fmla="val -13791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5245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</xdr:row>
      <xdr:rowOff>19050</xdr:rowOff>
    </xdr:from>
    <xdr:to>
      <xdr:col>12</xdr:col>
      <xdr:colOff>161925</xdr:colOff>
      <xdr:row>8</xdr:row>
      <xdr:rowOff>57150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3935075" y="819150"/>
          <a:ext cx="1323975" cy="847725"/>
        </a:xfrm>
        <a:prstGeom prst="leftArrow">
          <a:avLst>
            <a:gd name="adj" fmla="val -1825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4"/>
        <xdr:cNvSpPr>
          <a:spLocks noChangeAspect="1"/>
        </xdr:cNvSpPr>
      </xdr:nvSpPr>
      <xdr:spPr>
        <a:xfrm>
          <a:off x="55245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66675</xdr:rowOff>
    </xdr:from>
    <xdr:to>
      <xdr:col>12</xdr:col>
      <xdr:colOff>171450</xdr:colOff>
      <xdr:row>7</xdr:row>
      <xdr:rowOff>152400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753975" y="666750"/>
          <a:ext cx="1266825" cy="857250"/>
        </a:xfrm>
        <a:prstGeom prst="leftArrow">
          <a:avLst>
            <a:gd name="adj" fmla="val -16296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419100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5245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152400</xdr:rowOff>
    </xdr:from>
    <xdr:to>
      <xdr:col>10</xdr:col>
      <xdr:colOff>1333500</xdr:colOff>
      <xdr:row>7</xdr:row>
      <xdr:rowOff>200025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3992225" y="752475"/>
          <a:ext cx="1276350" cy="819150"/>
        </a:xfrm>
        <a:prstGeom prst="leftArrow">
          <a:avLst>
            <a:gd name="adj" fmla="val -1776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5"/>
        <xdr:cNvSpPr>
          <a:spLocks noChangeAspect="1"/>
        </xdr:cNvSpPr>
      </xdr:nvSpPr>
      <xdr:spPr>
        <a:xfrm>
          <a:off x="600075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114300</xdr:rowOff>
    </xdr:from>
    <xdr:to>
      <xdr:col>11</xdr:col>
      <xdr:colOff>66675</xdr:colOff>
      <xdr:row>7</xdr:row>
      <xdr:rowOff>171450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4077950" y="714375"/>
          <a:ext cx="1266825" cy="838200"/>
        </a:xfrm>
        <a:prstGeom prst="leftArrow">
          <a:avLst>
            <a:gd name="adj" fmla="val -1708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409575</xdr:colOff>
      <xdr:row>0</xdr:row>
      <xdr:rowOff>9525</xdr:rowOff>
    </xdr:from>
    <xdr:ext cx="1485900" cy="828675"/>
    <xdr:sp>
      <xdr:nvSpPr>
        <xdr:cNvPr id="2" name="Imagem 4"/>
        <xdr:cNvSpPr>
          <a:spLocks noChangeAspect="1"/>
        </xdr:cNvSpPr>
      </xdr:nvSpPr>
      <xdr:spPr>
        <a:xfrm>
          <a:off x="60960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25</xdr:row>
      <xdr:rowOff>28575</xdr:rowOff>
    </xdr:from>
    <xdr:to>
      <xdr:col>11</xdr:col>
      <xdr:colOff>542925</xdr:colOff>
      <xdr:row>28</xdr:row>
      <xdr:rowOff>66675</xdr:rowOff>
    </xdr:to>
    <xdr:sp>
      <xdr:nvSpPr>
        <xdr:cNvPr id="1" name="AutoShape 22">
          <a:hlinkClick r:id="rId1"/>
        </xdr:cNvPr>
        <xdr:cNvSpPr>
          <a:spLocks/>
        </xdr:cNvSpPr>
      </xdr:nvSpPr>
      <xdr:spPr>
        <a:xfrm>
          <a:off x="6962775" y="4791075"/>
          <a:ext cx="533400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26</xdr:row>
      <xdr:rowOff>47625</xdr:rowOff>
    </xdr:from>
    <xdr:to>
      <xdr:col>11</xdr:col>
      <xdr:colOff>447675</xdr:colOff>
      <xdr:row>27</xdr:row>
      <xdr:rowOff>57150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029450" y="5000625"/>
          <a:ext cx="371475" cy="200025"/>
        </a:xfrm>
        <a:prstGeom prst="rightArrow">
          <a:avLst>
            <a:gd name="adj" fmla="val 2083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76200</xdr:colOff>
      <xdr:row>4</xdr:row>
      <xdr:rowOff>104775</xdr:rowOff>
    </xdr:from>
    <xdr:ext cx="6153150" cy="1190625"/>
    <xdr:sp>
      <xdr:nvSpPr>
        <xdr:cNvPr id="3" name="Imagem 4"/>
        <xdr:cNvSpPr>
          <a:spLocks noChangeAspect="1"/>
        </xdr:cNvSpPr>
      </xdr:nvSpPr>
      <xdr:spPr>
        <a:xfrm>
          <a:off x="76200" y="866775"/>
          <a:ext cx="61531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13</xdr:row>
      <xdr:rowOff>9525</xdr:rowOff>
    </xdr:from>
    <xdr:to>
      <xdr:col>1</xdr:col>
      <xdr:colOff>600075</xdr:colOff>
      <xdr:row>15</xdr:row>
      <xdr:rowOff>19050</xdr:rowOff>
    </xdr:to>
    <xdr:pic>
      <xdr:nvPicPr>
        <xdr:cNvPr id="1" name="Picture 16" descr="kword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1145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9525</xdr:rowOff>
    </xdr:from>
    <xdr:to>
      <xdr:col>1</xdr:col>
      <xdr:colOff>561975</xdr:colOff>
      <xdr:row>21</xdr:row>
      <xdr:rowOff>19050</xdr:rowOff>
    </xdr:to>
    <xdr:pic>
      <xdr:nvPicPr>
        <xdr:cNvPr id="2" name="Picture 18" descr="kword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861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24</xdr:row>
      <xdr:rowOff>142875</xdr:rowOff>
    </xdr:from>
    <xdr:to>
      <xdr:col>1</xdr:col>
      <xdr:colOff>533400</xdr:colOff>
      <xdr:row>26</xdr:row>
      <xdr:rowOff>152400</xdr:rowOff>
    </xdr:to>
    <xdr:pic>
      <xdr:nvPicPr>
        <xdr:cNvPr id="3" name="Picture 20" descr="kword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195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9525</xdr:rowOff>
    </xdr:from>
    <xdr:to>
      <xdr:col>6</xdr:col>
      <xdr:colOff>571500</xdr:colOff>
      <xdr:row>15</xdr:row>
      <xdr:rowOff>19050</xdr:rowOff>
    </xdr:to>
    <xdr:pic>
      <xdr:nvPicPr>
        <xdr:cNvPr id="4" name="Picture 26" descr="kword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1145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15</xdr:row>
      <xdr:rowOff>123825</xdr:rowOff>
    </xdr:from>
    <xdr:to>
      <xdr:col>6</xdr:col>
      <xdr:colOff>571500</xdr:colOff>
      <xdr:row>17</xdr:row>
      <xdr:rowOff>133350</xdr:rowOff>
    </xdr:to>
    <xdr:pic>
      <xdr:nvPicPr>
        <xdr:cNvPr id="5" name="Picture 27" descr="kword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5527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</xdr:row>
      <xdr:rowOff>133350</xdr:rowOff>
    </xdr:from>
    <xdr:to>
      <xdr:col>6</xdr:col>
      <xdr:colOff>552450</xdr:colOff>
      <xdr:row>20</xdr:row>
      <xdr:rowOff>142875</xdr:rowOff>
    </xdr:to>
    <xdr:pic>
      <xdr:nvPicPr>
        <xdr:cNvPr id="6" name="Picture 28" descr="kword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480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</xdr:row>
      <xdr:rowOff>133350</xdr:rowOff>
    </xdr:from>
    <xdr:to>
      <xdr:col>6</xdr:col>
      <xdr:colOff>561975</xdr:colOff>
      <xdr:row>23</xdr:row>
      <xdr:rowOff>152400</xdr:rowOff>
    </xdr:to>
    <xdr:pic>
      <xdr:nvPicPr>
        <xdr:cNvPr id="7" name="Picture 29" descr="kword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337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25</xdr:row>
      <xdr:rowOff>0</xdr:rowOff>
    </xdr:from>
    <xdr:to>
      <xdr:col>6</xdr:col>
      <xdr:colOff>542925</xdr:colOff>
      <xdr:row>27</xdr:row>
      <xdr:rowOff>9525</xdr:rowOff>
    </xdr:to>
    <xdr:pic>
      <xdr:nvPicPr>
        <xdr:cNvPr id="8" name="Picture 30" descr="kword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386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15</xdr:row>
      <xdr:rowOff>0</xdr:rowOff>
    </xdr:from>
    <xdr:to>
      <xdr:col>12</xdr:col>
      <xdr:colOff>323850</xdr:colOff>
      <xdr:row>18</xdr:row>
      <xdr:rowOff>57150</xdr:rowOff>
    </xdr:to>
    <xdr:sp>
      <xdr:nvSpPr>
        <xdr:cNvPr id="9" name="AutoShape 35">
          <a:hlinkClick r:id="rId18"/>
        </xdr:cNvPr>
        <xdr:cNvSpPr>
          <a:spLocks/>
        </xdr:cNvSpPr>
      </xdr:nvSpPr>
      <xdr:spPr>
        <a:xfrm>
          <a:off x="7077075" y="24288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16</xdr:row>
      <xdr:rowOff>19050</xdr:rowOff>
    </xdr:from>
    <xdr:to>
      <xdr:col>12</xdr:col>
      <xdr:colOff>238125</xdr:colOff>
      <xdr:row>17</xdr:row>
      <xdr:rowOff>28575</xdr:rowOff>
    </xdr:to>
    <xdr:sp>
      <xdr:nvSpPr>
        <xdr:cNvPr id="10" name="AutoShape 36">
          <a:hlinkClick r:id="rId19"/>
        </xdr:cNvPr>
        <xdr:cNvSpPr>
          <a:spLocks/>
        </xdr:cNvSpPr>
      </xdr:nvSpPr>
      <xdr:spPr>
        <a:xfrm>
          <a:off x="7172325" y="26098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20</xdr:row>
      <xdr:rowOff>104775</xdr:rowOff>
    </xdr:from>
    <xdr:to>
      <xdr:col>12</xdr:col>
      <xdr:colOff>333375</xdr:colOff>
      <xdr:row>24</xdr:row>
      <xdr:rowOff>0</xdr:rowOff>
    </xdr:to>
    <xdr:sp>
      <xdr:nvSpPr>
        <xdr:cNvPr id="11" name="AutoShape 37">
          <a:hlinkClick r:id="rId20"/>
        </xdr:cNvPr>
        <xdr:cNvSpPr>
          <a:spLocks/>
        </xdr:cNvSpPr>
      </xdr:nvSpPr>
      <xdr:spPr>
        <a:xfrm>
          <a:off x="7086600" y="33432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21</xdr:row>
      <xdr:rowOff>123825</xdr:rowOff>
    </xdr:from>
    <xdr:to>
      <xdr:col>12</xdr:col>
      <xdr:colOff>228600</xdr:colOff>
      <xdr:row>22</xdr:row>
      <xdr:rowOff>133350</xdr:rowOff>
    </xdr:to>
    <xdr:sp>
      <xdr:nvSpPr>
        <xdr:cNvPr id="12" name="AutoShape 38">
          <a:hlinkClick r:id="rId21"/>
        </xdr:cNvPr>
        <xdr:cNvSpPr>
          <a:spLocks/>
        </xdr:cNvSpPr>
      </xdr:nvSpPr>
      <xdr:spPr>
        <a:xfrm flipH="1">
          <a:off x="7172325" y="3524250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27</xdr:row>
      <xdr:rowOff>133350</xdr:rowOff>
    </xdr:from>
    <xdr:to>
      <xdr:col>6</xdr:col>
      <xdr:colOff>542925</xdr:colOff>
      <xdr:row>29</xdr:row>
      <xdr:rowOff>152400</xdr:rowOff>
    </xdr:to>
    <xdr:pic>
      <xdr:nvPicPr>
        <xdr:cNvPr id="13" name="Picture 39" descr="kword0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4958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</xdr:row>
      <xdr:rowOff>142875</xdr:rowOff>
    </xdr:from>
    <xdr:to>
      <xdr:col>1</xdr:col>
      <xdr:colOff>533400</xdr:colOff>
      <xdr:row>29</xdr:row>
      <xdr:rowOff>152400</xdr:rowOff>
    </xdr:to>
    <xdr:pic>
      <xdr:nvPicPr>
        <xdr:cNvPr id="14" name="Picture 20" descr="kword0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505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9525</xdr:rowOff>
    </xdr:from>
    <xdr:to>
      <xdr:col>1</xdr:col>
      <xdr:colOff>600075</xdr:colOff>
      <xdr:row>18</xdr:row>
      <xdr:rowOff>19050</xdr:rowOff>
    </xdr:to>
    <xdr:pic>
      <xdr:nvPicPr>
        <xdr:cNvPr id="15" name="Picture 16" descr="kword0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003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9525</xdr:rowOff>
    </xdr:from>
    <xdr:to>
      <xdr:col>1</xdr:col>
      <xdr:colOff>561975</xdr:colOff>
      <xdr:row>24</xdr:row>
      <xdr:rowOff>19050</xdr:rowOff>
    </xdr:to>
    <xdr:pic>
      <xdr:nvPicPr>
        <xdr:cNvPr id="16" name="Picture 18" descr="kword0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623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9</xdr:row>
      <xdr:rowOff>114300</xdr:rowOff>
    </xdr:from>
    <xdr:to>
      <xdr:col>5</xdr:col>
      <xdr:colOff>266700</xdr:colOff>
      <xdr:row>11</xdr:row>
      <xdr:rowOff>66675</xdr:rowOff>
    </xdr:to>
    <xdr:pic>
      <xdr:nvPicPr>
        <xdr:cNvPr id="17" name="Imagem 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19400" y="15716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12</xdr:row>
      <xdr:rowOff>0</xdr:rowOff>
    </xdr:from>
    <xdr:to>
      <xdr:col>4</xdr:col>
      <xdr:colOff>485775</xdr:colOff>
      <xdr:row>14</xdr:row>
      <xdr:rowOff>133350</xdr:rowOff>
    </xdr:to>
    <xdr:pic>
      <xdr:nvPicPr>
        <xdr:cNvPr id="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240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17</xdr:row>
      <xdr:rowOff>66675</xdr:rowOff>
    </xdr:from>
    <xdr:to>
      <xdr:col>7</xdr:col>
      <xdr:colOff>552450</xdr:colOff>
      <xdr:row>20</xdr:row>
      <xdr:rowOff>123825</xdr:rowOff>
    </xdr:to>
    <xdr:sp>
      <xdr:nvSpPr>
        <xdr:cNvPr id="2" name="AutoShape 24">
          <a:hlinkClick r:id="rId4"/>
        </xdr:cNvPr>
        <xdr:cNvSpPr>
          <a:spLocks/>
        </xdr:cNvSpPr>
      </xdr:nvSpPr>
      <xdr:spPr>
        <a:xfrm>
          <a:off x="3867150" y="30099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85725</xdr:rowOff>
    </xdr:from>
    <xdr:to>
      <xdr:col>7</xdr:col>
      <xdr:colOff>466725</xdr:colOff>
      <xdr:row>19</xdr:row>
      <xdr:rowOff>95250</xdr:rowOff>
    </xdr:to>
    <xdr:sp>
      <xdr:nvSpPr>
        <xdr:cNvPr id="3" name="AutoShape 25">
          <a:hlinkClick r:id="rId5"/>
        </xdr:cNvPr>
        <xdr:cNvSpPr>
          <a:spLocks/>
        </xdr:cNvSpPr>
      </xdr:nvSpPr>
      <xdr:spPr>
        <a:xfrm>
          <a:off x="3962400" y="3190875"/>
          <a:ext cx="381000" cy="171450"/>
        </a:xfrm>
        <a:prstGeom prst="rightArrow">
          <a:avLst>
            <a:gd name="adj" fmla="val 2527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57150</xdr:rowOff>
    </xdr:from>
    <xdr:to>
      <xdr:col>5</xdr:col>
      <xdr:colOff>304800</xdr:colOff>
      <xdr:row>20</xdr:row>
      <xdr:rowOff>114300</xdr:rowOff>
    </xdr:to>
    <xdr:sp>
      <xdr:nvSpPr>
        <xdr:cNvPr id="4" name="AutoShape 26">
          <a:hlinkClick r:id="rId6"/>
        </xdr:cNvPr>
        <xdr:cNvSpPr>
          <a:spLocks/>
        </xdr:cNvSpPr>
      </xdr:nvSpPr>
      <xdr:spPr>
        <a:xfrm>
          <a:off x="2400300" y="30003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18</xdr:row>
      <xdr:rowOff>85725</xdr:rowOff>
    </xdr:from>
    <xdr:to>
      <xdr:col>5</xdr:col>
      <xdr:colOff>209550</xdr:colOff>
      <xdr:row>19</xdr:row>
      <xdr:rowOff>95250</xdr:rowOff>
    </xdr:to>
    <xdr:sp>
      <xdr:nvSpPr>
        <xdr:cNvPr id="5" name="AutoShape 27">
          <a:hlinkClick r:id="rId7"/>
        </xdr:cNvPr>
        <xdr:cNvSpPr>
          <a:spLocks/>
        </xdr:cNvSpPr>
      </xdr:nvSpPr>
      <xdr:spPr>
        <a:xfrm flipH="1">
          <a:off x="2495550" y="31908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85725</xdr:colOff>
      <xdr:row>5</xdr:row>
      <xdr:rowOff>9525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21</xdr:row>
      <xdr:rowOff>28575</xdr:rowOff>
    </xdr:from>
    <xdr:to>
      <xdr:col>9</xdr:col>
      <xdr:colOff>238125</xdr:colOff>
      <xdr:row>24</xdr:row>
      <xdr:rowOff>114300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4772025" y="344805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66675</xdr:rowOff>
    </xdr:from>
    <xdr:to>
      <xdr:col>9</xdr:col>
      <xdr:colOff>133350</xdr:colOff>
      <xdr:row>23</xdr:row>
      <xdr:rowOff>76200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4857750" y="36480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8</xdr:col>
      <xdr:colOff>114300</xdr:colOff>
      <xdr:row>17</xdr:row>
      <xdr:rowOff>9525</xdr:rowOff>
    </xdr:to>
    <xdr:sp>
      <xdr:nvSpPr>
        <xdr:cNvPr id="4" name="Retângulo de cantos arredondados 1">
          <a:hlinkClick r:id="rId4"/>
        </xdr:cNvPr>
        <xdr:cNvSpPr>
          <a:spLocks/>
        </xdr:cNvSpPr>
      </xdr:nvSpPr>
      <xdr:spPr>
        <a:xfrm>
          <a:off x="2781300" y="223837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Clique aqui para preencher</a:t>
          </a:r>
          <a:r>
            <a:rPr lang="en-US" cap="none" sz="1400" b="1" i="0" u="none" baseline="0">
              <a:solidFill>
                <a:srgbClr val="000000"/>
              </a:solidFill>
            </a:rPr>
            <a:t> a declaração</a:t>
          </a:r>
        </a:p>
      </xdr:txBody>
    </xdr:sp>
    <xdr:clientData/>
  </xdr:twoCellAnchor>
  <xdr:twoCellAnchor>
    <xdr:from>
      <xdr:col>8</xdr:col>
      <xdr:colOff>495300</xdr:colOff>
      <xdr:row>13</xdr:row>
      <xdr:rowOff>133350</xdr:rowOff>
    </xdr:from>
    <xdr:to>
      <xdr:col>11</xdr:col>
      <xdr:colOff>495300</xdr:colOff>
      <xdr:row>17</xdr:row>
      <xdr:rowOff>19050</xdr:rowOff>
    </xdr:to>
    <xdr:sp>
      <xdr:nvSpPr>
        <xdr:cNvPr id="5" name="Retângulo de cantos arredondados 5">
          <a:hlinkClick r:id="rId5"/>
        </xdr:cNvPr>
        <xdr:cNvSpPr>
          <a:spLocks/>
        </xdr:cNvSpPr>
      </xdr:nvSpPr>
      <xdr:spPr>
        <a:xfrm>
          <a:off x="4981575" y="2247900"/>
          <a:ext cx="1828800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56</xdr:row>
      <xdr:rowOff>66675</xdr:rowOff>
    </xdr:from>
    <xdr:ext cx="447675" cy="447675"/>
    <xdr:sp>
      <xdr:nvSpPr>
        <xdr:cNvPr id="1" name="Picture 6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238125" y="1203007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33</xdr:row>
      <xdr:rowOff>161925</xdr:rowOff>
    </xdr:from>
    <xdr:ext cx="447675" cy="457200"/>
    <xdr:sp>
      <xdr:nvSpPr>
        <xdr:cNvPr id="1" name="Picture 6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742950" y="7353300"/>
          <a:ext cx="447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</xdr:row>
      <xdr:rowOff>19050</xdr:rowOff>
    </xdr:from>
    <xdr:ext cx="1847850" cy="1028700"/>
    <xdr:sp>
      <xdr:nvSpPr>
        <xdr:cNvPr id="2" name="Imagem 4"/>
        <xdr:cNvSpPr>
          <a:spLocks noChangeAspect="1"/>
        </xdr:cNvSpPr>
      </xdr:nvSpPr>
      <xdr:spPr>
        <a:xfrm>
          <a:off x="238125" y="419100"/>
          <a:ext cx="18478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123825</xdr:rowOff>
    </xdr:from>
    <xdr:to>
      <xdr:col>11</xdr:col>
      <xdr:colOff>581025</xdr:colOff>
      <xdr:row>6</xdr:row>
      <xdr:rowOff>104775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4011275" y="523875"/>
          <a:ext cx="1095375" cy="762000"/>
        </a:xfrm>
        <a:prstGeom prst="leftArrow">
          <a:avLst>
            <a:gd name="adj" fmla="val -1525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 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4"/>
        <xdr:cNvSpPr>
          <a:spLocks noChangeAspect="1"/>
        </xdr:cNvSpPr>
      </xdr:nvSpPr>
      <xdr:spPr>
        <a:xfrm>
          <a:off x="600075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28575</xdr:rowOff>
    </xdr:from>
    <xdr:to>
      <xdr:col>10</xdr:col>
      <xdr:colOff>1343025</xdr:colOff>
      <xdr:row>7</xdr:row>
      <xdr:rowOff>38100</xdr:rowOff>
    </xdr:to>
    <xdr:sp>
      <xdr:nvSpPr>
        <xdr:cNvPr id="1" name="Seta para a esquerda 8">
          <a:hlinkClick r:id="rId1"/>
        </xdr:cNvPr>
        <xdr:cNvSpPr>
          <a:spLocks/>
        </xdr:cNvSpPr>
      </xdr:nvSpPr>
      <xdr:spPr>
        <a:xfrm>
          <a:off x="14449425" y="628650"/>
          <a:ext cx="1162050" cy="781050"/>
        </a:xfrm>
        <a:prstGeom prst="leftArrow">
          <a:avLst>
            <a:gd name="adj" fmla="val -1670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1</xdr:col>
      <xdr:colOff>419100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81025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</xdr:row>
      <xdr:rowOff>38100</xdr:rowOff>
    </xdr:from>
    <xdr:to>
      <xdr:col>14</xdr:col>
      <xdr:colOff>133350</xdr:colOff>
      <xdr:row>7</xdr:row>
      <xdr:rowOff>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6202025" y="638175"/>
          <a:ext cx="1257300" cy="733425"/>
        </a:xfrm>
        <a:prstGeom prst="leftArrow">
          <a:avLst>
            <a:gd name="adj" fmla="val -2125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oneCellAnchor>
    <xdr:from>
      <xdr:col>2</xdr:col>
      <xdr:colOff>0</xdr:colOff>
      <xdr:row>0</xdr:row>
      <xdr:rowOff>9525</xdr:rowOff>
    </xdr:from>
    <xdr:ext cx="1485900" cy="828675"/>
    <xdr:sp>
      <xdr:nvSpPr>
        <xdr:cNvPr id="2" name="Imagem 3"/>
        <xdr:cNvSpPr>
          <a:spLocks noChangeAspect="1"/>
        </xdr:cNvSpPr>
      </xdr:nvSpPr>
      <xdr:spPr>
        <a:xfrm>
          <a:off x="590550" y="9525"/>
          <a:ext cx="1485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ela2" displayName="Tabela2" ref="B10:J44" comment="" totalsRowShown="0">
  <autoFilter ref="B10:J44"/>
  <tableColumns count="9">
    <tableColumn id="1" name="nº de linhas"/>
    <tableColumn id="2" name="Descrição dos Produtos/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4" name="Tabela14" displayName="Tabela14" ref="B10:J44" comment="" totalsRowShown="0">
  <autoFilter ref="B10:J44"/>
  <tableColumns count="9">
    <tableColumn id="1" name="nº de linhas"/>
    <tableColumn id="2" name="Nome do Funcionário "/>
    <tableColumn id="3" name="Descrição Conforme Relação de Itens / Objetivo da Viagem"/>
    <tableColumn id="4" name="Origem"/>
    <tableColumn id="5" name="Destino"/>
    <tableColumn id="6" name="Período _x000A_Viajado_x000A_(xx/xx/xx a xx/xx/xx)"/>
    <tableColumn id="9" name="Data do Pagamento"/>
    <tableColumn id="10" name="Tipo de Despesa"/>
    <tableColumn id="11" name="Valor Total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5" name="Tabela2716" displayName="Tabela2716" ref="B10:J44" comment="" totalsRowShown="0">
  <autoFilter ref="B10:J44"/>
  <tableColumns count="9">
    <tableColumn id="1" name="nº de linhas"/>
    <tableColumn id="2" name="Descrição dos Produtos/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6" name="Tabela271617" displayName="Tabela271617" ref="B10:J44" comment="" totalsRowShown="0">
  <autoFilter ref="B10:J44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ela25" displayName="Tabela25" ref="B10:J44" comment="" totalsRowShown="0">
  <autoFilter ref="B10:J44"/>
  <tableColumns count="9">
    <tableColumn id="1" name="nº de linha"/>
    <tableColumn id="2" name="Descrição dos Produtos/Serviços Conforme Documento Fiscal"/>
    <tableColumn id="3" name="Descrição conforme Relação de Itens"/>
    <tableColumn id="4" name="Nome"/>
    <tableColumn id="5" name="CNPJ"/>
    <tableColumn id="10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5" name="Tabela256" displayName="Tabela256" ref="B10:L44" comment="" totalsRowShown="0">
  <autoFilter ref="B10:L44"/>
  <tableColumns count="11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Local de Aquisição_x000A_(UF ou País)"/>
    <tableColumn id="10" name="Tipo de Doc. Fiscal"/>
    <tableColumn id="7" name="Nº Invoice / Nota Fiscal"/>
    <tableColumn id="8" name="Data de Pgto."/>
    <tableColumn id="11" name="Nacional"/>
    <tableColumn id="9" name="Importado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6" name="Tabela27" displayName="Tabela27" ref="B10:J44" comment="" totalsRowShown="0">
  <autoFilter ref="B10:J44"/>
  <tableColumns count="9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8" name="Tabela8" displayName="Tabela8" ref="B10:H44" comment="" totalsRowShown="0">
  <autoFilter ref="B10:H44"/>
  <tableColumns count="7">
    <tableColumn id="1" name="nº de linhas"/>
    <tableColumn id="2" name="Nome do Funcionário"/>
    <tableColumn id="3" name="Formação / Função no Projeto"/>
    <tableColumn id="5" name="Data do Pgto."/>
    <tableColumn id="6" name="Remuneração"/>
    <tableColumn id="7" name="Encargos Sociais"/>
    <tableColumn id="8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9" name="Tabela210" displayName="Tabela210" ref="B10:J44" comment="" totalsRowShown="0">
  <autoFilter ref="B10:J44"/>
  <tableColumns count="9">
    <tableColumn id="1" name="nº de linhas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11" name="Tabela21012" displayName="Tabela21012" ref="B11:J45" comment="" totalsRowShown="0">
  <autoFilter ref="B11:J45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2" name="Tabela2713" displayName="Tabela2713" ref="B11:J45" comment="" totalsRowShown="0">
  <autoFilter ref="B11:J45"/>
  <tableColumns count="9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Tipo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3" name="Tabela271314" displayName="Tabela271314" ref="B10:J44" comment="" totalsRowShown="0">
  <autoFilter ref="B10:J44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0.x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Q45"/>
  <sheetViews>
    <sheetView showGridLines="0" showRowColHeaders="0" showZeros="0" showOutlineSymbols="0" workbookViewId="0" topLeftCell="A1">
      <selection activeCell="B7" sqref="B7:O7"/>
    </sheetView>
  </sheetViews>
  <sheetFormatPr defaultColWidth="9.140625" defaultRowHeight="12.75"/>
  <cols>
    <col min="1" max="1" width="3.28125" style="72" customWidth="1"/>
    <col min="2" max="3" width="9.140625" style="72" customWidth="1"/>
    <col min="4" max="4" width="10.140625" style="72" customWidth="1"/>
    <col min="5" max="5" width="9.28125" style="72" customWidth="1"/>
    <col min="6" max="16384" width="9.140625" style="72" customWidth="1"/>
  </cols>
  <sheetData>
    <row r="1" ht="12.75"/>
    <row r="2" ht="12.75"/>
    <row r="3" ht="12.75">
      <c r="N3" s="1"/>
    </row>
    <row r="4" ht="12.75"/>
    <row r="5" spans="2:17" ht="12.75">
      <c r="B5" s="308"/>
      <c r="C5" s="308"/>
      <c r="D5" s="308"/>
      <c r="E5" s="327"/>
      <c r="F5" s="327"/>
      <c r="G5" s="327"/>
      <c r="H5" s="327"/>
      <c r="I5" s="327"/>
      <c r="J5" s="327"/>
      <c r="K5" s="327"/>
      <c r="L5" s="327"/>
      <c r="M5" s="327"/>
      <c r="N5" s="308"/>
      <c r="O5" s="308"/>
      <c r="Q5" s="80"/>
    </row>
    <row r="6" spans="2:15" ht="12.75">
      <c r="B6" s="309"/>
      <c r="C6" s="309"/>
      <c r="D6" s="327" t="s">
        <v>155</v>
      </c>
      <c r="E6" s="327"/>
      <c r="F6" s="327"/>
      <c r="G6" s="327"/>
      <c r="H6" s="327"/>
      <c r="I6" s="327"/>
      <c r="J6" s="327"/>
      <c r="K6" s="327"/>
      <c r="L6" s="327"/>
      <c r="M6" s="327"/>
      <c r="N6" s="309"/>
      <c r="O6" s="309"/>
    </row>
    <row r="7" spans="2:15" ht="12.75">
      <c r="B7" s="326" t="s">
        <v>140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3:15" ht="13.5" thickBot="1">
      <c r="C8" s="81"/>
      <c r="D8" s="81"/>
      <c r="E8" s="81"/>
      <c r="O8" s="256" t="s">
        <v>153</v>
      </c>
    </row>
    <row r="9" spans="2:15" s="82" customFormat="1" ht="12.75"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</row>
    <row r="10" spans="2:15" s="80" customFormat="1" ht="12.75">
      <c r="B10" s="157" t="s">
        <v>25</v>
      </c>
      <c r="C10" s="158"/>
      <c r="D10" s="158"/>
      <c r="E10" s="158"/>
      <c r="F10" s="159"/>
      <c r="G10" s="159"/>
      <c r="H10" s="145"/>
      <c r="I10" s="145"/>
      <c r="J10" s="145"/>
      <c r="K10" s="145"/>
      <c r="L10" s="145"/>
      <c r="M10" s="145"/>
      <c r="N10" s="145"/>
      <c r="O10" s="145"/>
    </row>
    <row r="11" spans="2:15" s="80" customFormat="1" ht="12.75">
      <c r="B11" s="143"/>
      <c r="C11" s="144"/>
      <c r="D11" s="144"/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2:15" s="80" customFormat="1" ht="15" customHeight="1">
      <c r="B12" s="323" t="s">
        <v>1</v>
      </c>
      <c r="C12" s="324"/>
      <c r="D12" s="324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146"/>
    </row>
    <row r="13" spans="2:15" s="80" customFormat="1" ht="15" customHeight="1">
      <c r="B13" s="323" t="s">
        <v>2</v>
      </c>
      <c r="C13" s="324"/>
      <c r="D13" s="324"/>
      <c r="E13" s="302"/>
      <c r="F13" s="303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2:15" s="80" customFormat="1" ht="15" customHeight="1">
      <c r="B14" s="323" t="s">
        <v>13</v>
      </c>
      <c r="C14" s="324"/>
      <c r="D14" s="324"/>
      <c r="E14" s="304" t="s">
        <v>97</v>
      </c>
      <c r="F14" s="305"/>
      <c r="G14" s="306"/>
      <c r="H14" s="146"/>
      <c r="I14" s="146"/>
      <c r="J14" s="146"/>
      <c r="K14" s="146"/>
      <c r="L14" s="146"/>
      <c r="M14" s="146"/>
      <c r="N14" s="146"/>
      <c r="O14" s="146"/>
    </row>
    <row r="15" spans="2:15" s="80" customFormat="1" ht="15" customHeight="1">
      <c r="B15" s="323" t="s">
        <v>141</v>
      </c>
      <c r="C15" s="324"/>
      <c r="D15" s="324"/>
      <c r="E15" s="310"/>
      <c r="F15" s="311"/>
      <c r="G15" s="311"/>
      <c r="H15" s="311"/>
      <c r="I15" s="312"/>
      <c r="J15" s="147"/>
      <c r="K15" s="147"/>
      <c r="L15" s="147"/>
      <c r="M15" s="147"/>
      <c r="N15" s="147"/>
      <c r="O15" s="146"/>
    </row>
    <row r="16" spans="2:15" s="80" customFormat="1" ht="12.75">
      <c r="B16" s="318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</row>
    <row r="17" spans="2:15" s="82" customFormat="1" ht="13.5" thickBot="1"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</row>
    <row r="20" spans="9:10" ht="12.75">
      <c r="I20" s="322" t="s">
        <v>24</v>
      </c>
      <c r="J20" s="322"/>
    </row>
    <row r="28" ht="15" customHeight="1">
      <c r="B28" s="307" t="s">
        <v>71</v>
      </c>
    </row>
    <row r="29" spans="2:15" ht="43.5" customHeight="1">
      <c r="B29" s="313" t="s">
        <v>152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</row>
    <row r="30" spans="2:15" ht="28.5" customHeight="1">
      <c r="B30" s="314" t="s">
        <v>148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</row>
    <row r="31" spans="2:15" ht="15" customHeight="1">
      <c r="B31" s="317" t="s">
        <v>147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</row>
    <row r="38" ht="12.75" hidden="1">
      <c r="B38" s="72" t="s">
        <v>55</v>
      </c>
    </row>
    <row r="39" ht="12.75" hidden="1">
      <c r="B39" s="72" t="s">
        <v>56</v>
      </c>
    </row>
    <row r="43" ht="12.75" hidden="1">
      <c r="B43" s="301" t="s">
        <v>142</v>
      </c>
    </row>
    <row r="44" ht="12.75" hidden="1">
      <c r="B44" s="72" t="s">
        <v>143</v>
      </c>
    </row>
    <row r="45" ht="12.75" hidden="1">
      <c r="B45" s="301" t="s">
        <v>56</v>
      </c>
    </row>
  </sheetData>
  <sheetProtection selectLockedCells="1"/>
  <protectedRanges>
    <protectedRange password="E24B" sqref="E12:N12 E14:G14 E13:F13" name="Intervalo1"/>
  </protectedRanges>
  <mergeCells count="16">
    <mergeCell ref="B14:D14"/>
    <mergeCell ref="B7:O7"/>
    <mergeCell ref="B13:D13"/>
    <mergeCell ref="B12:D12"/>
    <mergeCell ref="E5:M5"/>
    <mergeCell ref="D6:M6"/>
    <mergeCell ref="E15:I15"/>
    <mergeCell ref="B29:O29"/>
    <mergeCell ref="B30:O30"/>
    <mergeCell ref="B9:O9"/>
    <mergeCell ref="B31:O31"/>
    <mergeCell ref="B16:O16"/>
    <mergeCell ref="B17:O17"/>
    <mergeCell ref="I20:J20"/>
    <mergeCell ref="B15:D15"/>
    <mergeCell ref="E12:N12"/>
  </mergeCells>
  <dataValidations count="1">
    <dataValidation type="list" allowBlank="1" showInputMessage="1" showErrorMessage="1" sqref="T10 E15:I15">
      <formula1>$B$43:$B$45</formula1>
    </dataValidation>
  </dataValidations>
  <printOptions horizontalCentered="1" verticalCentered="1"/>
  <pageMargins left="0.7874015748031497" right="0.7874015748031497" top="0.62" bottom="0.984251968503937" header="0.35" footer="0.5118110236220472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M91"/>
  <sheetViews>
    <sheetView showGridLines="0" showZeros="0" showOutlineSymbols="0" zoomScale="90" zoomScaleNormal="90" zoomScalePageLayoutView="0" workbookViewId="0" topLeftCell="A1">
      <selection activeCell="C3" sqref="C3:I3"/>
    </sheetView>
  </sheetViews>
  <sheetFormatPr defaultColWidth="9.140625" defaultRowHeight="12.75"/>
  <cols>
    <col min="1" max="1" width="2.140625" style="24" customWidth="1"/>
    <col min="2" max="2" width="6.28125" style="24" customWidth="1"/>
    <col min="3" max="4" width="42.7109375" style="24" customWidth="1"/>
    <col min="5" max="5" width="34.57421875" style="24" customWidth="1"/>
    <col min="6" max="6" width="21.00390625" style="103" customWidth="1"/>
    <col min="7" max="8" width="10.8515625" style="24" customWidth="1"/>
    <col min="9" max="9" width="16.57421875" style="24" customWidth="1"/>
    <col min="10" max="10" width="20.28125" style="24" customWidth="1"/>
    <col min="11" max="16384" width="9.140625" style="24" customWidth="1"/>
  </cols>
  <sheetData>
    <row r="1" spans="3:9" ht="15.75">
      <c r="C1" s="402"/>
      <c r="D1" s="402"/>
      <c r="E1" s="402"/>
      <c r="F1" s="402"/>
      <c r="G1" s="402"/>
      <c r="H1" s="402"/>
      <c r="I1" s="402"/>
    </row>
    <row r="2" spans="3:9" ht="15.75">
      <c r="C2" s="402" t="s">
        <v>155</v>
      </c>
      <c r="D2" s="402"/>
      <c r="E2" s="402"/>
      <c r="F2" s="402"/>
      <c r="G2" s="402"/>
      <c r="H2" s="402"/>
      <c r="I2" s="402"/>
    </row>
    <row r="3" spans="3:9" ht="15.75">
      <c r="C3" s="402" t="s">
        <v>144</v>
      </c>
      <c r="D3" s="402"/>
      <c r="E3" s="402"/>
      <c r="F3" s="402"/>
      <c r="G3" s="402"/>
      <c r="H3" s="402"/>
      <c r="I3" s="402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09" t="str">
        <f>1ºPASSO!E14</f>
        <v>xx/xx/xxxx a xx/xx/xxxx</v>
      </c>
      <c r="E7" s="409"/>
      <c r="F7" s="409"/>
      <c r="G7" s="409"/>
      <c r="H7" s="409"/>
      <c r="I7" s="409"/>
    </row>
    <row r="8" spans="3:9" ht="18.75" thickBot="1">
      <c r="C8" s="403" t="s">
        <v>41</v>
      </c>
      <c r="D8" s="403"/>
      <c r="E8" s="403"/>
      <c r="F8" s="403"/>
      <c r="G8" s="403"/>
      <c r="H8" s="403"/>
      <c r="I8" s="403"/>
    </row>
    <row r="9" spans="2:10" ht="16.5" thickBot="1">
      <c r="B9" s="396"/>
      <c r="C9" s="396"/>
      <c r="D9" s="396"/>
      <c r="E9" s="400" t="s">
        <v>66</v>
      </c>
      <c r="F9" s="401"/>
      <c r="G9" s="400" t="s">
        <v>67</v>
      </c>
      <c r="H9" s="407"/>
      <c r="I9" s="401"/>
      <c r="J9" s="115"/>
    </row>
    <row r="10" spans="2:10" ht="32.25" thickBot="1">
      <c r="B10" s="161" t="s">
        <v>60</v>
      </c>
      <c r="C10" s="162" t="s">
        <v>79</v>
      </c>
      <c r="D10" s="163" t="s">
        <v>40</v>
      </c>
      <c r="E10" s="164" t="s">
        <v>7</v>
      </c>
      <c r="F10" s="165" t="s">
        <v>28</v>
      </c>
      <c r="G10" s="271" t="s">
        <v>81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254"/>
      <c r="I11" s="52"/>
      <c r="J11" s="130"/>
    </row>
    <row r="12" spans="2:10" ht="12.75">
      <c r="B12" s="107">
        <v>2</v>
      </c>
      <c r="C12" s="32"/>
      <c r="D12" s="32"/>
      <c r="E12" s="50"/>
      <c r="F12" s="129"/>
      <c r="G12" s="50"/>
      <c r="H12" s="255"/>
      <c r="I12" s="43"/>
      <c r="J12" s="132"/>
    </row>
    <row r="13" spans="2:10" ht="12.75">
      <c r="B13" s="107">
        <v>3</v>
      </c>
      <c r="C13" s="32"/>
      <c r="D13" s="263"/>
      <c r="E13" s="50"/>
      <c r="F13" s="129"/>
      <c r="G13" s="50"/>
      <c r="H13" s="255"/>
      <c r="I13" s="43"/>
      <c r="J13" s="132"/>
    </row>
    <row r="14" spans="2:10" ht="12.75">
      <c r="B14" s="106">
        <v>4</v>
      </c>
      <c r="C14" s="32"/>
      <c r="D14" s="32"/>
      <c r="E14" s="50"/>
      <c r="F14" s="129"/>
      <c r="G14" s="50"/>
      <c r="H14" s="255"/>
      <c r="I14" s="43"/>
      <c r="J14" s="132"/>
    </row>
    <row r="15" spans="2:10" ht="12.75">
      <c r="B15" s="107">
        <v>5</v>
      </c>
      <c r="C15" s="32"/>
      <c r="D15" s="32"/>
      <c r="E15" s="50"/>
      <c r="F15" s="129"/>
      <c r="G15" s="50"/>
      <c r="H15" s="255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255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2" ht="15">
      <c r="B34" s="107">
        <v>24</v>
      </c>
      <c r="C34" s="32"/>
      <c r="D34" s="32"/>
      <c r="E34" s="33"/>
      <c r="F34" s="131"/>
      <c r="G34" s="33"/>
      <c r="H34" s="33"/>
      <c r="I34" s="43"/>
      <c r="J34" s="132"/>
      <c r="L34" s="35"/>
    </row>
    <row r="35" spans="2:12" ht="15">
      <c r="B35" s="106">
        <v>25</v>
      </c>
      <c r="C35" s="32"/>
      <c r="D35" s="32"/>
      <c r="E35" s="33"/>
      <c r="F35" s="131"/>
      <c r="G35" s="33"/>
      <c r="H35" s="33"/>
      <c r="I35" s="43"/>
      <c r="J35" s="132"/>
      <c r="L35" s="35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5.75" customHeight="1">
      <c r="B44" s="206">
        <v>34</v>
      </c>
      <c r="C44" s="207"/>
      <c r="D44" s="207"/>
      <c r="E44" s="208"/>
      <c r="F44" s="209"/>
      <c r="G44" s="208"/>
      <c r="H44" s="208"/>
      <c r="I44" s="210"/>
      <c r="J44" s="132"/>
    </row>
    <row r="45" spans="2:10" ht="16.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6" spans="2:10" ht="15.75">
      <c r="B46" s="53"/>
      <c r="C46" s="53"/>
      <c r="D46" s="53"/>
      <c r="E46" s="53"/>
      <c r="F46" s="95"/>
      <c r="G46" s="53"/>
      <c r="H46" s="53"/>
      <c r="I46" s="101"/>
      <c r="J46" s="54"/>
    </row>
    <row r="47" spans="2:10" ht="15.75">
      <c r="B47" s="53"/>
      <c r="C47" s="53"/>
      <c r="D47" s="53"/>
      <c r="E47" s="53"/>
      <c r="F47" s="95"/>
      <c r="G47" s="53"/>
      <c r="H47" s="53"/>
      <c r="I47" s="101"/>
      <c r="J47" s="54"/>
    </row>
    <row r="48" spans="2:10" ht="12.75" customHeight="1">
      <c r="B48" s="20"/>
      <c r="C48" s="55"/>
      <c r="D48" s="55"/>
      <c r="E48" s="20"/>
      <c r="F48" s="96"/>
      <c r="G48" s="20"/>
      <c r="H48" s="383"/>
      <c r="I48" s="383"/>
      <c r="J48" s="383"/>
    </row>
    <row r="49" spans="2:10" ht="12.75">
      <c r="B49" s="20"/>
      <c r="C49" s="20"/>
      <c r="D49" s="20"/>
      <c r="E49" s="20"/>
      <c r="F49" s="97"/>
      <c r="G49" s="56"/>
      <c r="H49" s="384"/>
      <c r="I49" s="384"/>
      <c r="J49" s="384"/>
    </row>
    <row r="50" spans="2:13" ht="12.75">
      <c r="B50" s="9"/>
      <c r="C50" s="9"/>
      <c r="D50" s="9"/>
      <c r="E50" s="9"/>
      <c r="F50" s="24"/>
      <c r="G50" s="408" t="s">
        <v>149</v>
      </c>
      <c r="H50" s="408"/>
      <c r="I50" s="408"/>
      <c r="J50" s="408"/>
      <c r="K50" s="11"/>
      <c r="L50" s="11"/>
      <c r="M50" s="11"/>
    </row>
    <row r="51" spans="11:13" ht="12.75">
      <c r="K51" s="11"/>
      <c r="L51" s="11"/>
      <c r="M51" s="11"/>
    </row>
    <row r="52" spans="11:13" ht="12.75">
      <c r="K52" s="9"/>
      <c r="L52" s="9"/>
      <c r="M52" s="9"/>
    </row>
    <row r="53" spans="11:13" ht="12.75">
      <c r="K53" s="9"/>
      <c r="L53" s="9"/>
      <c r="M53" s="9"/>
    </row>
    <row r="54" spans="11:13" ht="12.75">
      <c r="K54" s="9"/>
      <c r="L54" s="9"/>
      <c r="M54" s="9"/>
    </row>
    <row r="55" spans="11:13" ht="12.75">
      <c r="K55" s="9"/>
      <c r="L55" s="9"/>
      <c r="M55" s="9"/>
    </row>
    <row r="56" spans="11:13" ht="12.75">
      <c r="K56" s="9"/>
      <c r="L56" s="9"/>
      <c r="M56" s="9"/>
    </row>
    <row r="57" spans="11:13" ht="12.75">
      <c r="K57" s="9"/>
      <c r="L57" s="9"/>
      <c r="M57" s="9"/>
    </row>
    <row r="58" spans="11:13" ht="12.75">
      <c r="K58" s="9"/>
      <c r="L58" s="9"/>
      <c r="M58" s="9"/>
    </row>
    <row r="59" spans="11:13" ht="12.75">
      <c r="K59" s="9"/>
      <c r="L59" s="9"/>
      <c r="M59" s="9"/>
    </row>
    <row r="60" spans="11:13" ht="12.75">
      <c r="K60" s="9"/>
      <c r="L60" s="9"/>
      <c r="M60" s="9"/>
    </row>
    <row r="61" spans="11:13" ht="12.75">
      <c r="K61" s="9"/>
      <c r="L61" s="9"/>
      <c r="M61" s="9"/>
    </row>
    <row r="62" spans="11:13" ht="12.75">
      <c r="K62" s="9"/>
      <c r="L62" s="9"/>
      <c r="M62" s="9"/>
    </row>
    <row r="63" spans="11:13" ht="12.75">
      <c r="K63" s="9"/>
      <c r="L63" s="9"/>
      <c r="M63" s="9"/>
    </row>
    <row r="64" spans="11:13" ht="12.75">
      <c r="K64" s="9"/>
      <c r="L64" s="9"/>
      <c r="M64" s="9"/>
    </row>
    <row r="65" spans="11:13" ht="12.75">
      <c r="K65" s="9"/>
      <c r="L65" s="9"/>
      <c r="M65" s="9"/>
    </row>
    <row r="66" spans="11:13" ht="12.75">
      <c r="K66" s="9"/>
      <c r="L66" s="9"/>
      <c r="M66" s="9"/>
    </row>
    <row r="67" spans="11:13" ht="12.75">
      <c r="K67" s="9"/>
      <c r="L67" s="9"/>
      <c r="M67" s="9"/>
    </row>
    <row r="68" spans="11:13" ht="12.75">
      <c r="K68" s="9"/>
      <c r="L68" s="9"/>
      <c r="M68" s="9"/>
    </row>
    <row r="69" spans="11:13" ht="12.75">
      <c r="K69" s="9"/>
      <c r="L69" s="9"/>
      <c r="M69" s="9"/>
    </row>
    <row r="70" spans="11:13" ht="12.75">
      <c r="K70" s="9"/>
      <c r="L70" s="9"/>
      <c r="M70" s="9"/>
    </row>
    <row r="71" spans="11:13" ht="12.75">
      <c r="K71" s="9"/>
      <c r="L71" s="9"/>
      <c r="M71" s="9"/>
    </row>
    <row r="72" spans="11:13" ht="12.75">
      <c r="K72" s="9"/>
      <c r="L72" s="9"/>
      <c r="M72" s="9"/>
    </row>
    <row r="73" spans="11:13" ht="12.75">
      <c r="K73" s="9"/>
      <c r="L73" s="9"/>
      <c r="M73" s="9"/>
    </row>
    <row r="74" spans="11:13" ht="12.75">
      <c r="K74" s="9"/>
      <c r="L74" s="9"/>
      <c r="M74" s="9"/>
    </row>
    <row r="75" spans="11:13" ht="12.75">
      <c r="K75" s="9"/>
      <c r="L75" s="9"/>
      <c r="M75" s="9"/>
    </row>
    <row r="76" spans="11:13" ht="12.75">
      <c r="K76" s="9"/>
      <c r="L76" s="9"/>
      <c r="M76" s="9"/>
    </row>
    <row r="77" spans="11:13" ht="12.75">
      <c r="K77" s="9"/>
      <c r="L77" s="9"/>
      <c r="M77" s="9"/>
    </row>
    <row r="78" spans="11:13" ht="12.75">
      <c r="K78" s="9"/>
      <c r="L78" s="9"/>
      <c r="M78" s="9"/>
    </row>
    <row r="79" spans="11:13" ht="12.75">
      <c r="K79" s="9"/>
      <c r="L79" s="9"/>
      <c r="M79" s="9"/>
    </row>
    <row r="80" spans="11:13" ht="12.75">
      <c r="K80" s="9"/>
      <c r="L80" s="9"/>
      <c r="M80" s="9"/>
    </row>
    <row r="81" spans="11:13" ht="12.75">
      <c r="K81" s="20"/>
      <c r="L81" s="20"/>
      <c r="M81" s="9"/>
    </row>
    <row r="82" spans="11:13" ht="12.75">
      <c r="K82" s="20"/>
      <c r="L82" s="20"/>
      <c r="M82" s="9"/>
    </row>
    <row r="83" spans="11:13" ht="12.75">
      <c r="K83" s="20"/>
      <c r="L83" s="20"/>
      <c r="M83" s="9"/>
    </row>
    <row r="84" spans="11:13" ht="12.75">
      <c r="K84" s="20"/>
      <c r="L84" s="20"/>
      <c r="M84" s="9"/>
    </row>
    <row r="85" spans="11:13" ht="12.75">
      <c r="K85" s="20"/>
      <c r="L85" s="20"/>
      <c r="M85" s="9"/>
    </row>
    <row r="86" spans="11:13" ht="12.75">
      <c r="K86" s="9"/>
      <c r="L86" s="9"/>
      <c r="M86" s="9"/>
    </row>
    <row r="87" spans="11:13" ht="12.75">
      <c r="K87" s="9"/>
      <c r="L87" s="9"/>
      <c r="M87" s="9"/>
    </row>
    <row r="88" spans="11:13" ht="12.75">
      <c r="K88" s="9"/>
      <c r="L88" s="9"/>
      <c r="M88" s="9"/>
    </row>
    <row r="89" spans="11:13" ht="12.75">
      <c r="K89" s="9"/>
      <c r="L89" s="9"/>
      <c r="M89" s="9"/>
    </row>
    <row r="90" spans="11:13" ht="12.75">
      <c r="K90" s="9"/>
      <c r="L90" s="9"/>
      <c r="M90" s="9"/>
    </row>
    <row r="91" spans="11:13" ht="12.75">
      <c r="K91" s="9"/>
      <c r="L91" s="9"/>
      <c r="M91" s="9"/>
    </row>
  </sheetData>
  <sheetProtection/>
  <mergeCells count="13">
    <mergeCell ref="D7:I7"/>
    <mergeCell ref="C1:I1"/>
    <mergeCell ref="C2:I2"/>
    <mergeCell ref="D5:I5"/>
    <mergeCell ref="D6:I6"/>
    <mergeCell ref="C3:I3"/>
    <mergeCell ref="E9:F9"/>
    <mergeCell ref="G9:I9"/>
    <mergeCell ref="B45:I45"/>
    <mergeCell ref="H48:J49"/>
    <mergeCell ref="C8:I8"/>
    <mergeCell ref="G50:J50"/>
    <mergeCell ref="B9:D9"/>
  </mergeCells>
  <printOptions horizontalCentered="1" verticalCentered="1"/>
  <pageMargins left="0.61" right="0.57" top="0.49" bottom="0.49" header="0.5118110236220472" footer="0.5118110236220472"/>
  <pageSetup fitToHeight="0" fitToWidth="1" horizontalDpi="600" verticalDpi="600" orientation="landscape" paperSize="9" scale="65" r:id="rId3"/>
  <rowBreaks count="1" manualBreakCount="1">
    <brk id="57" max="255" man="1"/>
  </rowBreaks>
  <colBreaks count="1" manualBreakCount="1">
    <brk id="3" max="65535" man="1"/>
  </colBreaks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J77"/>
  <sheetViews>
    <sheetView showGridLines="0" showZeros="0" showOutlineSymbols="0" zoomScale="90" zoomScaleNormal="90" workbookViewId="0" topLeftCell="A1">
      <selection activeCell="C3" sqref="C3:H3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6.8515625" style="24" customWidth="1"/>
    <col min="5" max="5" width="16.28125" style="24" customWidth="1"/>
    <col min="6" max="8" width="20.57421875" style="24" customWidth="1"/>
    <col min="9" max="9" width="23.7109375" style="24" bestFit="1" customWidth="1"/>
    <col min="10" max="10" width="13.28125" style="24" customWidth="1"/>
    <col min="11" max="16384" width="9.140625" style="24" customWidth="1"/>
  </cols>
  <sheetData>
    <row r="1" spans="3:9" ht="15.75" customHeight="1">
      <c r="C1" s="402"/>
      <c r="D1" s="402"/>
      <c r="E1" s="402"/>
      <c r="F1" s="402"/>
      <c r="G1" s="402"/>
      <c r="H1" s="402"/>
      <c r="I1" s="272"/>
    </row>
    <row r="2" spans="3:9" ht="15.75" customHeight="1">
      <c r="C2" s="402" t="s">
        <v>155</v>
      </c>
      <c r="D2" s="402"/>
      <c r="E2" s="402"/>
      <c r="F2" s="402"/>
      <c r="G2" s="402"/>
      <c r="H2" s="402"/>
      <c r="I2" s="272"/>
    </row>
    <row r="3" spans="3:9" ht="15.75" customHeight="1">
      <c r="C3" s="402" t="s">
        <v>144</v>
      </c>
      <c r="D3" s="402"/>
      <c r="E3" s="402"/>
      <c r="F3" s="402"/>
      <c r="G3" s="402"/>
      <c r="H3" s="402"/>
      <c r="I3" s="272"/>
    </row>
    <row r="4" spans="3:9" ht="15.75">
      <c r="C4" s="142"/>
      <c r="D4" s="142"/>
      <c r="E4" s="142"/>
      <c r="F4" s="142"/>
      <c r="G4" s="142"/>
      <c r="H4" s="142"/>
      <c r="I4" s="142"/>
    </row>
    <row r="5" spans="3:10" ht="15">
      <c r="C5" s="39" t="s">
        <v>1</v>
      </c>
      <c r="D5" s="128">
        <f>1ºPASSO!E12</f>
        <v>0</v>
      </c>
      <c r="E5" s="128"/>
      <c r="F5" s="128"/>
      <c r="G5" s="128"/>
      <c r="H5" s="128"/>
      <c r="I5" s="128"/>
      <c r="J5" s="25"/>
    </row>
    <row r="6" spans="3:10" ht="15">
      <c r="C6" s="39" t="s">
        <v>2</v>
      </c>
      <c r="D6" s="128">
        <f>1ºPASSO!E13</f>
        <v>0</v>
      </c>
      <c r="E6" s="128"/>
      <c r="F6" s="128"/>
      <c r="G6" s="128"/>
      <c r="H6" s="128"/>
      <c r="I6" s="128"/>
      <c r="J6" s="25"/>
    </row>
    <row r="7" spans="3:10" ht="15">
      <c r="C7" s="39" t="s">
        <v>13</v>
      </c>
      <c r="D7" s="128" t="str">
        <f>1ºPASSO!E14</f>
        <v>xx/xx/xxxx a xx/xx/xxxx</v>
      </c>
      <c r="E7" s="128"/>
      <c r="F7" s="128"/>
      <c r="G7" s="128"/>
      <c r="H7" s="128"/>
      <c r="I7" s="128"/>
      <c r="J7" s="25"/>
    </row>
    <row r="8" spans="3:10" ht="15">
      <c r="C8" s="39"/>
      <c r="D8" s="127"/>
      <c r="E8" s="127"/>
      <c r="F8" s="127"/>
      <c r="G8" s="127"/>
      <c r="H8" s="127"/>
      <c r="I8" s="127"/>
      <c r="J8" s="25"/>
    </row>
    <row r="9" spans="2:9" ht="19.5" customHeight="1" thickBot="1">
      <c r="B9" s="414" t="s">
        <v>46</v>
      </c>
      <c r="C9" s="414"/>
      <c r="D9" s="414"/>
      <c r="E9" s="414"/>
      <c r="F9" s="414"/>
      <c r="G9" s="414"/>
      <c r="H9" s="414"/>
      <c r="I9" s="135"/>
    </row>
    <row r="10" spans="2:8" ht="32.25" thickBot="1">
      <c r="B10" s="161" t="s">
        <v>87</v>
      </c>
      <c r="C10" s="264" t="s">
        <v>86</v>
      </c>
      <c r="D10" s="162" t="s">
        <v>54</v>
      </c>
      <c r="E10" s="223" t="s">
        <v>19</v>
      </c>
      <c r="F10" s="162" t="s">
        <v>85</v>
      </c>
      <c r="G10" s="162" t="s">
        <v>84</v>
      </c>
      <c r="H10" s="163" t="s">
        <v>17</v>
      </c>
    </row>
    <row r="11" spans="2:8" ht="12.75">
      <c r="B11" s="106">
        <v>1</v>
      </c>
      <c r="C11" s="49"/>
      <c r="D11" s="49"/>
      <c r="E11" s="52"/>
      <c r="F11" s="84"/>
      <c r="G11" s="84"/>
      <c r="H11" s="117">
        <f aca="true" t="shared" si="0" ref="H11:H45">F11+G11</f>
        <v>0</v>
      </c>
    </row>
    <row r="12" spans="2:8" ht="12.75">
      <c r="B12" s="107">
        <v>2</v>
      </c>
      <c r="C12" s="32"/>
      <c r="D12" s="49"/>
      <c r="E12" s="43"/>
      <c r="F12" s="85"/>
      <c r="G12" s="85"/>
      <c r="H12" s="118">
        <f t="shared" si="0"/>
        <v>0</v>
      </c>
    </row>
    <row r="13" spans="2:8" ht="12.75">
      <c r="B13" s="107">
        <v>3</v>
      </c>
      <c r="C13" s="32"/>
      <c r="D13" s="32"/>
      <c r="E13" s="43"/>
      <c r="F13" s="85"/>
      <c r="G13" s="85"/>
      <c r="H13" s="118">
        <f t="shared" si="0"/>
        <v>0</v>
      </c>
    </row>
    <row r="14" spans="2:8" ht="12.75">
      <c r="B14" s="107">
        <v>4</v>
      </c>
      <c r="C14" s="32"/>
      <c r="D14" s="32"/>
      <c r="E14" s="43"/>
      <c r="F14" s="85"/>
      <c r="G14" s="85"/>
      <c r="H14" s="118">
        <f t="shared" si="0"/>
        <v>0</v>
      </c>
    </row>
    <row r="15" spans="2:8" ht="12.75">
      <c r="B15" s="107">
        <v>5</v>
      </c>
      <c r="C15" s="32"/>
      <c r="D15" s="32"/>
      <c r="E15" s="43"/>
      <c r="F15" s="85"/>
      <c r="G15" s="85"/>
      <c r="H15" s="118">
        <f t="shared" si="0"/>
        <v>0</v>
      </c>
    </row>
    <row r="16" spans="2:8" ht="12.75">
      <c r="B16" s="107">
        <v>6</v>
      </c>
      <c r="C16" s="32"/>
      <c r="D16" s="32"/>
      <c r="E16" s="43"/>
      <c r="F16" s="85"/>
      <c r="G16" s="85"/>
      <c r="H16" s="118">
        <f t="shared" si="0"/>
        <v>0</v>
      </c>
    </row>
    <row r="17" spans="2:8" ht="12.75">
      <c r="B17" s="107">
        <v>7</v>
      </c>
      <c r="C17" s="32"/>
      <c r="D17" s="32"/>
      <c r="E17" s="43"/>
      <c r="F17" s="85"/>
      <c r="G17" s="85"/>
      <c r="H17" s="118">
        <f t="shared" si="0"/>
        <v>0</v>
      </c>
    </row>
    <row r="18" spans="2:8" ht="12.75">
      <c r="B18" s="107">
        <v>8</v>
      </c>
      <c r="C18" s="32"/>
      <c r="D18" s="32"/>
      <c r="E18" s="43"/>
      <c r="F18" s="85"/>
      <c r="G18" s="85"/>
      <c r="H18" s="118">
        <f t="shared" si="0"/>
        <v>0</v>
      </c>
    </row>
    <row r="19" spans="2:8" ht="12.75">
      <c r="B19" s="107">
        <v>9</v>
      </c>
      <c r="C19" s="32"/>
      <c r="D19" s="32"/>
      <c r="E19" s="43"/>
      <c r="F19" s="85"/>
      <c r="G19" s="85"/>
      <c r="H19" s="118">
        <f t="shared" si="0"/>
        <v>0</v>
      </c>
    </row>
    <row r="20" spans="2:8" ht="12.75">
      <c r="B20" s="107">
        <v>10</v>
      </c>
      <c r="C20" s="32"/>
      <c r="D20" s="32"/>
      <c r="E20" s="43"/>
      <c r="F20" s="85"/>
      <c r="G20" s="85"/>
      <c r="H20" s="118">
        <f t="shared" si="0"/>
        <v>0</v>
      </c>
    </row>
    <row r="21" spans="2:9" ht="12.75">
      <c r="B21" s="107">
        <v>11</v>
      </c>
      <c r="C21" s="32"/>
      <c r="D21" s="32"/>
      <c r="E21" s="43"/>
      <c r="F21" s="85"/>
      <c r="G21" s="85"/>
      <c r="H21" s="118">
        <f t="shared" si="0"/>
        <v>0</v>
      </c>
      <c r="I21" s="24" t="s">
        <v>29</v>
      </c>
    </row>
    <row r="22" spans="2:8" ht="12.75">
      <c r="B22" s="107">
        <v>12</v>
      </c>
      <c r="C22" s="32"/>
      <c r="D22" s="32"/>
      <c r="E22" s="43"/>
      <c r="F22" s="85"/>
      <c r="G22" s="85"/>
      <c r="H22" s="118">
        <f t="shared" si="0"/>
        <v>0</v>
      </c>
    </row>
    <row r="23" spans="2:8" ht="12.75">
      <c r="B23" s="107">
        <v>13</v>
      </c>
      <c r="C23" s="32"/>
      <c r="D23" s="32"/>
      <c r="E23" s="43"/>
      <c r="F23" s="85"/>
      <c r="G23" s="85"/>
      <c r="H23" s="118">
        <f t="shared" si="0"/>
        <v>0</v>
      </c>
    </row>
    <row r="24" spans="2:8" ht="12.75">
      <c r="B24" s="107">
        <v>14</v>
      </c>
      <c r="C24" s="32"/>
      <c r="D24" s="32"/>
      <c r="E24" s="43"/>
      <c r="F24" s="85"/>
      <c r="G24" s="85"/>
      <c r="H24" s="118">
        <f t="shared" si="0"/>
        <v>0</v>
      </c>
    </row>
    <row r="25" spans="2:8" ht="12.75">
      <c r="B25" s="107">
        <v>15</v>
      </c>
      <c r="C25" s="32"/>
      <c r="D25" s="32"/>
      <c r="E25" s="43"/>
      <c r="F25" s="85"/>
      <c r="G25" s="85"/>
      <c r="H25" s="118">
        <f t="shared" si="0"/>
        <v>0</v>
      </c>
    </row>
    <row r="26" spans="2:8" ht="12.75">
      <c r="B26" s="107">
        <v>16</v>
      </c>
      <c r="C26" s="32"/>
      <c r="D26" s="32"/>
      <c r="E26" s="43"/>
      <c r="F26" s="85"/>
      <c r="G26" s="85"/>
      <c r="H26" s="118">
        <f t="shared" si="0"/>
        <v>0</v>
      </c>
    </row>
    <row r="27" spans="2:8" ht="12.75">
      <c r="B27" s="107">
        <v>17</v>
      </c>
      <c r="C27" s="32"/>
      <c r="D27" s="32"/>
      <c r="E27" s="43"/>
      <c r="F27" s="85"/>
      <c r="G27" s="85"/>
      <c r="H27" s="118">
        <f t="shared" si="0"/>
        <v>0</v>
      </c>
    </row>
    <row r="28" spans="2:8" ht="12.75">
      <c r="B28" s="107">
        <v>18</v>
      </c>
      <c r="C28" s="32"/>
      <c r="D28" s="32"/>
      <c r="E28" s="43"/>
      <c r="F28" s="85"/>
      <c r="G28" s="85"/>
      <c r="H28" s="118">
        <f t="shared" si="0"/>
        <v>0</v>
      </c>
    </row>
    <row r="29" spans="2:8" ht="12.75">
      <c r="B29" s="107">
        <v>19</v>
      </c>
      <c r="C29" s="32"/>
      <c r="D29" s="32"/>
      <c r="E29" s="43"/>
      <c r="F29" s="85"/>
      <c r="G29" s="85"/>
      <c r="H29" s="118">
        <f t="shared" si="0"/>
        <v>0</v>
      </c>
    </row>
    <row r="30" spans="2:8" ht="12.75">
      <c r="B30" s="107">
        <v>20</v>
      </c>
      <c r="C30" s="32"/>
      <c r="D30" s="32"/>
      <c r="E30" s="43"/>
      <c r="F30" s="85"/>
      <c r="G30" s="85"/>
      <c r="H30" s="118">
        <f t="shared" si="0"/>
        <v>0</v>
      </c>
    </row>
    <row r="31" spans="2:8" ht="12.75">
      <c r="B31" s="107">
        <v>21</v>
      </c>
      <c r="C31" s="32"/>
      <c r="D31" s="32"/>
      <c r="E31" s="43"/>
      <c r="F31" s="85"/>
      <c r="G31" s="85"/>
      <c r="H31" s="118">
        <f t="shared" si="0"/>
        <v>0</v>
      </c>
    </row>
    <row r="32" spans="2:8" ht="12.75">
      <c r="B32" s="107">
        <v>22</v>
      </c>
      <c r="C32" s="32"/>
      <c r="D32" s="32"/>
      <c r="E32" s="43"/>
      <c r="F32" s="85"/>
      <c r="G32" s="85"/>
      <c r="H32" s="118">
        <f t="shared" si="0"/>
        <v>0</v>
      </c>
    </row>
    <row r="33" spans="2:8" ht="12.75">
      <c r="B33" s="107">
        <v>23</v>
      </c>
      <c r="C33" s="32"/>
      <c r="D33" s="32"/>
      <c r="E33" s="43"/>
      <c r="F33" s="85"/>
      <c r="G33" s="85"/>
      <c r="H33" s="118">
        <f t="shared" si="0"/>
        <v>0</v>
      </c>
    </row>
    <row r="34" spans="2:8" ht="12.75">
      <c r="B34" s="107">
        <v>24</v>
      </c>
      <c r="C34" s="32"/>
      <c r="D34" s="32"/>
      <c r="E34" s="43"/>
      <c r="F34" s="85"/>
      <c r="G34" s="85"/>
      <c r="H34" s="118">
        <f t="shared" si="0"/>
        <v>0</v>
      </c>
    </row>
    <row r="35" spans="2:8" ht="12.75">
      <c r="B35" s="107">
        <v>25</v>
      </c>
      <c r="C35" s="32"/>
      <c r="D35" s="32"/>
      <c r="E35" s="43"/>
      <c r="F35" s="85"/>
      <c r="G35" s="85"/>
      <c r="H35" s="118">
        <f t="shared" si="0"/>
        <v>0</v>
      </c>
    </row>
    <row r="36" spans="2:8" ht="12.75">
      <c r="B36" s="107">
        <v>26</v>
      </c>
      <c r="C36" s="32"/>
      <c r="D36" s="32"/>
      <c r="E36" s="43"/>
      <c r="F36" s="85"/>
      <c r="G36" s="85"/>
      <c r="H36" s="118">
        <f t="shared" si="0"/>
        <v>0</v>
      </c>
    </row>
    <row r="37" spans="2:8" ht="12.75">
      <c r="B37" s="107">
        <v>27</v>
      </c>
      <c r="C37" s="32"/>
      <c r="D37" s="32"/>
      <c r="E37" s="43"/>
      <c r="F37" s="85"/>
      <c r="G37" s="85"/>
      <c r="H37" s="118">
        <f t="shared" si="0"/>
        <v>0</v>
      </c>
    </row>
    <row r="38" spans="2:8" ht="12.75">
      <c r="B38" s="107">
        <v>28</v>
      </c>
      <c r="C38" s="32"/>
      <c r="D38" s="32"/>
      <c r="E38" s="43"/>
      <c r="F38" s="85"/>
      <c r="G38" s="85"/>
      <c r="H38" s="118">
        <f t="shared" si="0"/>
        <v>0</v>
      </c>
    </row>
    <row r="39" spans="2:8" ht="12.75">
      <c r="B39" s="107">
        <v>29</v>
      </c>
      <c r="C39" s="32"/>
      <c r="D39" s="32"/>
      <c r="E39" s="43"/>
      <c r="F39" s="85"/>
      <c r="G39" s="85"/>
      <c r="H39" s="118">
        <f t="shared" si="0"/>
        <v>0</v>
      </c>
    </row>
    <row r="40" spans="2:8" ht="12.75">
      <c r="B40" s="107">
        <v>30</v>
      </c>
      <c r="C40" s="32"/>
      <c r="D40" s="32"/>
      <c r="E40" s="43"/>
      <c r="F40" s="85"/>
      <c r="G40" s="85"/>
      <c r="H40" s="118">
        <f t="shared" si="0"/>
        <v>0</v>
      </c>
    </row>
    <row r="41" spans="2:8" ht="12.75">
      <c r="B41" s="107">
        <v>31</v>
      </c>
      <c r="C41" s="32"/>
      <c r="D41" s="32"/>
      <c r="E41" s="43"/>
      <c r="F41" s="85"/>
      <c r="G41" s="85"/>
      <c r="H41" s="118">
        <f t="shared" si="0"/>
        <v>0</v>
      </c>
    </row>
    <row r="42" spans="2:8" ht="12.75">
      <c r="B42" s="107">
        <v>32</v>
      </c>
      <c r="C42" s="32"/>
      <c r="D42" s="32"/>
      <c r="E42" s="43"/>
      <c r="F42" s="85"/>
      <c r="G42" s="85"/>
      <c r="H42" s="118">
        <f t="shared" si="0"/>
        <v>0</v>
      </c>
    </row>
    <row r="43" spans="2:8" ht="12.75">
      <c r="B43" s="110">
        <v>33</v>
      </c>
      <c r="C43" s="119"/>
      <c r="D43" s="119"/>
      <c r="E43" s="121"/>
      <c r="F43" s="122"/>
      <c r="G43" s="122"/>
      <c r="H43" s="123">
        <f t="shared" si="0"/>
        <v>0</v>
      </c>
    </row>
    <row r="44" spans="2:8" ht="12.75">
      <c r="B44" s="107">
        <v>34</v>
      </c>
      <c r="C44" s="32"/>
      <c r="D44" s="32"/>
      <c r="E44" s="43"/>
      <c r="F44" s="85"/>
      <c r="G44" s="85"/>
      <c r="H44" s="118">
        <f t="shared" si="0"/>
        <v>0</v>
      </c>
    </row>
    <row r="45" spans="2:8" ht="16.5" customHeight="1" thickBot="1">
      <c r="B45" s="411" t="s">
        <v>8</v>
      </c>
      <c r="C45" s="412"/>
      <c r="D45" s="412"/>
      <c r="E45" s="413"/>
      <c r="F45" s="224">
        <f>SUM(F11:F44)</f>
        <v>0</v>
      </c>
      <c r="G45" s="225">
        <f>SUM(G11:G44)</f>
        <v>0</v>
      </c>
      <c r="H45" s="226">
        <f t="shared" si="0"/>
        <v>0</v>
      </c>
    </row>
    <row r="46" spans="6:9" ht="12.75">
      <c r="F46" s="25"/>
      <c r="G46" s="25"/>
      <c r="H46" s="25"/>
      <c r="I46" s="25"/>
    </row>
    <row r="47" spans="6:9" ht="12.75">
      <c r="F47" s="25"/>
      <c r="G47" s="25"/>
      <c r="H47" s="25"/>
      <c r="I47" s="25"/>
    </row>
    <row r="49" spans="6:8" ht="12.75">
      <c r="F49" s="31"/>
      <c r="G49" s="31"/>
      <c r="H49" s="31"/>
    </row>
    <row r="50" spans="5:8" ht="12.75">
      <c r="E50" s="25"/>
      <c r="F50" s="410" t="s">
        <v>149</v>
      </c>
      <c r="G50" s="410"/>
      <c r="H50" s="410"/>
    </row>
    <row r="51" ht="12.75" customHeight="1">
      <c r="F51" s="116"/>
    </row>
    <row r="74" ht="12.75" hidden="1"/>
    <row r="75" ht="12.75" hidden="1">
      <c r="C75" s="24" t="s">
        <v>14</v>
      </c>
    </row>
    <row r="76" ht="12.75" hidden="1">
      <c r="C76" s="24" t="s">
        <v>15</v>
      </c>
    </row>
    <row r="77" ht="12.75" hidden="1">
      <c r="C77" s="24" t="s">
        <v>20</v>
      </c>
    </row>
  </sheetData>
  <sheetProtection/>
  <mergeCells count="6">
    <mergeCell ref="C1:H1"/>
    <mergeCell ref="C2:H2"/>
    <mergeCell ref="C3:H3"/>
    <mergeCell ref="F50:H50"/>
    <mergeCell ref="B45:E45"/>
    <mergeCell ref="B9:H9"/>
  </mergeCells>
  <conditionalFormatting sqref="C52:D59 F52:H59 F45:H48 C46:D50">
    <cfRule type="expression" priority="2" dxfId="0" stopIfTrue="1">
      <formula>$E45="Não"</formula>
    </cfRule>
  </conditionalFormatting>
  <conditionalFormatting sqref="C11:H44">
    <cfRule type="expression" priority="8" dxfId="0" stopIfTrue="1">
      <formula>'EQUIPE PROPRIA'!#REF!="Não"</formula>
    </cfRule>
    <cfRule type="expression" priority="9" dxfId="0" stopIfTrue="1">
      <formula>$E11="Sim"</formula>
    </cfRule>
  </conditionalFormatting>
  <conditionalFormatting sqref="F49:G49">
    <cfRule type="expression" priority="10" dxfId="0" stopIfTrue="1">
      <formula>$E50="Não"</formula>
    </cfRule>
  </conditionalFormatting>
  <conditionalFormatting sqref="C51:D51 F51">
    <cfRule type="expression" priority="11" dxfId="0" stopIfTrue="1">
      <formula>$F50="Não"</formula>
    </cfRule>
  </conditionalFormatting>
  <printOptions horizontalCentered="1" verticalCentered="1"/>
  <pageMargins left="0.48" right="0.56" top="0.48" bottom="0.52" header="0.5118110236220472" footer="0.5118110236220472"/>
  <pageSetup fitToHeight="0" fitToWidth="1" horizontalDpi="600" verticalDpi="600" orientation="landscape" paperSize="9" scale="76" r:id="rId3"/>
  <rowBreaks count="2" manualBreakCount="2">
    <brk id="53" max="255" man="1"/>
    <brk id="55" max="255" man="1"/>
  </rowBreaks>
  <colBreaks count="1" manualBreakCount="1">
    <brk id="5" max="65535" man="1"/>
  </colBreaks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zoomScale="90" zoomScaleNormal="90" zoomScalePageLayoutView="0" workbookViewId="0" topLeftCell="A1">
      <selection activeCell="C3" sqref="C3:J3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5" width="34.8515625" style="24" customWidth="1"/>
    <col min="6" max="6" width="20.8515625" style="24" customWidth="1"/>
    <col min="7" max="7" width="10.57421875" style="103" customWidth="1"/>
    <col min="8" max="8" width="10.7109375" style="24" customWidth="1"/>
    <col min="9" max="9" width="16.421875" style="24" customWidth="1"/>
    <col min="10" max="10" width="20.421875" style="24" customWidth="1"/>
    <col min="11" max="16384" width="9.140625" style="24" customWidth="1"/>
  </cols>
  <sheetData>
    <row r="1" spans="3:10" ht="15.75">
      <c r="C1" s="402"/>
      <c r="D1" s="402"/>
      <c r="E1" s="402"/>
      <c r="F1" s="402"/>
      <c r="G1" s="402"/>
      <c r="H1" s="402"/>
      <c r="I1" s="402"/>
      <c r="J1" s="402"/>
    </row>
    <row r="2" spans="3:10" ht="15.75">
      <c r="C2" s="402" t="s">
        <v>155</v>
      </c>
      <c r="D2" s="402"/>
      <c r="E2" s="402"/>
      <c r="F2" s="402"/>
      <c r="G2" s="402"/>
      <c r="H2" s="402"/>
      <c r="I2" s="402"/>
      <c r="J2" s="402"/>
    </row>
    <row r="3" spans="3:10" ht="15.75">
      <c r="C3" s="402" t="s">
        <v>144</v>
      </c>
      <c r="D3" s="402"/>
      <c r="E3" s="402"/>
      <c r="F3" s="402"/>
      <c r="G3" s="402"/>
      <c r="H3" s="402"/>
      <c r="I3" s="402"/>
      <c r="J3" s="402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10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  <c r="J5" s="409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 t="str">
        <f>1ºPASSO!E14</f>
        <v>xx/xx/xxxx a xx/xx/xxxx</v>
      </c>
      <c r="E7" s="409"/>
      <c r="F7" s="409"/>
      <c r="G7" s="409"/>
      <c r="H7" s="409"/>
      <c r="I7" s="409"/>
      <c r="J7" s="409"/>
    </row>
    <row r="8" spans="3:10" ht="18.75" thickBot="1">
      <c r="C8" s="403" t="s">
        <v>47</v>
      </c>
      <c r="D8" s="403"/>
      <c r="E8" s="403"/>
      <c r="F8" s="403"/>
      <c r="G8" s="403"/>
      <c r="H8" s="403"/>
      <c r="I8" s="403"/>
      <c r="J8" s="403"/>
    </row>
    <row r="9" spans="2:10" ht="16.5" thickBot="1">
      <c r="B9" s="396"/>
      <c r="C9" s="396"/>
      <c r="D9" s="396"/>
      <c r="E9" s="400" t="s">
        <v>66</v>
      </c>
      <c r="F9" s="401"/>
      <c r="G9" s="400" t="s">
        <v>67</v>
      </c>
      <c r="H9" s="407"/>
      <c r="I9" s="401"/>
      <c r="J9" s="115"/>
    </row>
    <row r="10" spans="2:10" ht="39" thickBot="1">
      <c r="B10" s="161" t="s">
        <v>87</v>
      </c>
      <c r="C10" s="162" t="s">
        <v>88</v>
      </c>
      <c r="D10" s="163" t="s">
        <v>40</v>
      </c>
      <c r="E10" s="227" t="s">
        <v>7</v>
      </c>
      <c r="F10" s="165" t="s">
        <v>28</v>
      </c>
      <c r="G10" s="231" t="s">
        <v>81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49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 customHeight="1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6.5" thickBot="1">
      <c r="B45" s="411" t="s">
        <v>11</v>
      </c>
      <c r="C45" s="412"/>
      <c r="D45" s="412"/>
      <c r="E45" s="412"/>
      <c r="F45" s="412"/>
      <c r="G45" s="412"/>
      <c r="H45" s="412"/>
      <c r="I45" s="413"/>
      <c r="J45" s="211">
        <f>SUM(J11:J44)</f>
        <v>0</v>
      </c>
    </row>
    <row r="48" spans="6:10" ht="12.75">
      <c r="F48" s="415"/>
      <c r="G48" s="415"/>
      <c r="H48" s="415"/>
      <c r="I48" s="415"/>
      <c r="J48" s="415"/>
    </row>
    <row r="49" spans="6:10" ht="12.75">
      <c r="F49" s="416"/>
      <c r="G49" s="416"/>
      <c r="H49" s="416"/>
      <c r="I49" s="416"/>
      <c r="J49" s="416"/>
    </row>
    <row r="50" spans="6:10" ht="12.75">
      <c r="F50" s="417" t="s">
        <v>149</v>
      </c>
      <c r="G50" s="417"/>
      <c r="H50" s="417"/>
      <c r="I50" s="417"/>
      <c r="J50" s="417"/>
    </row>
  </sheetData>
  <sheetProtection/>
  <mergeCells count="13">
    <mergeCell ref="D7:J7"/>
    <mergeCell ref="C8:J8"/>
    <mergeCell ref="C1:J1"/>
    <mergeCell ref="C2:J2"/>
    <mergeCell ref="C3:J3"/>
    <mergeCell ref="D6:J6"/>
    <mergeCell ref="D5:J5"/>
    <mergeCell ref="B9:D9"/>
    <mergeCell ref="E9:F9"/>
    <mergeCell ref="G9:I9"/>
    <mergeCell ref="B45:I45"/>
    <mergeCell ref="F48:J49"/>
    <mergeCell ref="F50:J50"/>
  </mergeCells>
  <conditionalFormatting sqref="G48:I50">
    <cfRule type="expression" priority="1" dxfId="0" stopIfTrue="1">
      <formula>$E48="Não"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4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J51"/>
  <sheetViews>
    <sheetView showGridLines="0" showZeros="0" showOutlineSymbols="0" zoomScale="90" zoomScaleNormal="90" zoomScalePageLayoutView="0" workbookViewId="0" topLeftCell="A1">
      <selection activeCell="C3" sqref="C3:I3"/>
    </sheetView>
  </sheetViews>
  <sheetFormatPr defaultColWidth="9.140625" defaultRowHeight="12.75"/>
  <cols>
    <col min="1" max="1" width="1.8515625" style="24" customWidth="1"/>
    <col min="2" max="2" width="6.28125" style="24" customWidth="1"/>
    <col min="3" max="4" width="42.7109375" style="24" customWidth="1"/>
    <col min="5" max="5" width="34.7109375" style="24" customWidth="1"/>
    <col min="6" max="6" width="20.8515625" style="24" customWidth="1"/>
    <col min="7" max="8" width="10.7109375" style="24" customWidth="1"/>
    <col min="9" max="9" width="16.57421875" style="24" customWidth="1"/>
    <col min="10" max="10" width="20.421875" style="24" customWidth="1"/>
    <col min="11" max="16384" width="9.140625" style="24" customWidth="1"/>
  </cols>
  <sheetData>
    <row r="1" spans="3:9" ht="15.75">
      <c r="C1" s="402"/>
      <c r="D1" s="402"/>
      <c r="E1" s="402"/>
      <c r="F1" s="402"/>
      <c r="G1" s="402"/>
      <c r="H1" s="402"/>
      <c r="I1" s="402"/>
    </row>
    <row r="2" spans="3:9" ht="15.75">
      <c r="C2" s="402" t="s">
        <v>155</v>
      </c>
      <c r="D2" s="402"/>
      <c r="E2" s="402"/>
      <c r="F2" s="402"/>
      <c r="G2" s="402"/>
      <c r="H2" s="402"/>
      <c r="I2" s="402"/>
    </row>
    <row r="3" spans="3:9" ht="15.75">
      <c r="C3" s="402" t="s">
        <v>144</v>
      </c>
      <c r="D3" s="402"/>
      <c r="E3" s="402"/>
      <c r="F3" s="402"/>
      <c r="G3" s="402"/>
      <c r="H3" s="402"/>
      <c r="I3" s="402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18">
        <f>1ºPASSO!E12</f>
        <v>0</v>
      </c>
      <c r="E5" s="418"/>
      <c r="F5" s="418"/>
      <c r="G5" s="26"/>
      <c r="H5" s="26"/>
      <c r="I5" s="25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18" t="str">
        <f>1ºPASSO!E14</f>
        <v>xx/xx/xxxx a xx/xx/xxxx</v>
      </c>
      <c r="E7" s="418"/>
      <c r="F7" s="418"/>
      <c r="G7" s="418"/>
      <c r="H7" s="418"/>
      <c r="I7" s="418"/>
    </row>
    <row r="8" spans="3:9" ht="18">
      <c r="C8" s="403" t="s">
        <v>48</v>
      </c>
      <c r="D8" s="403"/>
      <c r="E8" s="403"/>
      <c r="F8" s="403"/>
      <c r="G8" s="403"/>
      <c r="H8" s="403"/>
      <c r="I8" s="403"/>
    </row>
    <row r="9" spans="3:9" ht="12" customHeight="1" thickBot="1">
      <c r="C9" s="126"/>
      <c r="D9" s="126"/>
      <c r="E9" s="126"/>
      <c r="F9" s="126"/>
      <c r="G9" s="126"/>
      <c r="H9" s="126"/>
      <c r="I9" s="126"/>
    </row>
    <row r="10" spans="2:10" ht="16.5" thickBot="1">
      <c r="B10" s="396"/>
      <c r="C10" s="396"/>
      <c r="D10" s="396"/>
      <c r="E10" s="400" t="s">
        <v>66</v>
      </c>
      <c r="F10" s="401"/>
      <c r="G10" s="400" t="s">
        <v>67</v>
      </c>
      <c r="H10" s="407"/>
      <c r="I10" s="401"/>
      <c r="J10" s="115"/>
    </row>
    <row r="11" spans="2:10" ht="39" thickBot="1">
      <c r="B11" s="161" t="s">
        <v>60</v>
      </c>
      <c r="C11" s="162" t="s">
        <v>88</v>
      </c>
      <c r="D11" s="163" t="s">
        <v>40</v>
      </c>
      <c r="E11" s="227" t="s">
        <v>7</v>
      </c>
      <c r="F11" s="165" t="s">
        <v>28</v>
      </c>
      <c r="G11" s="231" t="s">
        <v>81</v>
      </c>
      <c r="H11" s="221" t="s">
        <v>6</v>
      </c>
      <c r="I11" s="204" t="s">
        <v>18</v>
      </c>
      <c r="J11" s="205" t="s">
        <v>17</v>
      </c>
    </row>
    <row r="12" spans="2:10" ht="12.75">
      <c r="B12" s="106">
        <v>1</v>
      </c>
      <c r="C12" s="49"/>
      <c r="D12" s="49"/>
      <c r="E12" s="50"/>
      <c r="F12" s="129"/>
      <c r="G12" s="50"/>
      <c r="H12" s="50"/>
      <c r="I12" s="52"/>
      <c r="J12" s="130"/>
    </row>
    <row r="13" spans="2:10" ht="12.75">
      <c r="B13" s="107">
        <v>2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7">
        <v>3</v>
      </c>
      <c r="C14" s="32"/>
      <c r="D14" s="49"/>
      <c r="E14" s="33"/>
      <c r="F14" s="131"/>
      <c r="G14" s="33"/>
      <c r="H14" s="33"/>
      <c r="I14" s="43"/>
      <c r="J14" s="132"/>
    </row>
    <row r="15" spans="2:10" ht="12.75">
      <c r="B15" s="106">
        <v>4</v>
      </c>
      <c r="C15" s="49"/>
      <c r="D15" s="32"/>
      <c r="E15" s="33"/>
      <c r="F15" s="131"/>
      <c r="G15" s="33"/>
      <c r="H15" s="33"/>
      <c r="I15" s="43"/>
      <c r="J15" s="132"/>
    </row>
    <row r="16" spans="2:10" ht="12.75">
      <c r="B16" s="107">
        <v>5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7">
        <v>6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6">
        <v>7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8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7">
        <v>9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6">
        <v>10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11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7">
        <v>12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6">
        <v>13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14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7">
        <v>15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6">
        <v>16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17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7">
        <v>18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6">
        <v>19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20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7">
        <v>21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6">
        <v>22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23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7">
        <v>24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6">
        <v>25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26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7">
        <v>27</v>
      </c>
      <c r="C38" s="32"/>
      <c r="D38" s="32"/>
      <c r="E38" s="33"/>
      <c r="F38" s="131"/>
      <c r="G38" s="33"/>
      <c r="H38" s="33"/>
      <c r="I38" s="43"/>
      <c r="J38" s="132"/>
    </row>
    <row r="39" spans="2:10" ht="12.75">
      <c r="B39" s="106">
        <v>28</v>
      </c>
      <c r="C39" s="119"/>
      <c r="D39" s="119"/>
      <c r="E39" s="120"/>
      <c r="F39" s="133"/>
      <c r="G39" s="120"/>
      <c r="H39" s="120"/>
      <c r="I39" s="121"/>
      <c r="J39" s="134"/>
    </row>
    <row r="40" spans="2:10" ht="12.75">
      <c r="B40" s="107">
        <v>29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30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7">
        <v>31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6">
        <v>32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33</v>
      </c>
      <c r="C44" s="32"/>
      <c r="D44" s="32"/>
      <c r="E44" s="33"/>
      <c r="F44" s="131"/>
      <c r="G44" s="33"/>
      <c r="H44" s="33"/>
      <c r="I44" s="43"/>
      <c r="J44" s="132"/>
    </row>
    <row r="45" spans="2:10" ht="12.75">
      <c r="B45" s="107">
        <v>34</v>
      </c>
      <c r="C45" s="32"/>
      <c r="D45" s="32"/>
      <c r="E45" s="33"/>
      <c r="F45" s="131"/>
      <c r="G45" s="33"/>
      <c r="H45" s="33"/>
      <c r="I45" s="43"/>
      <c r="J45" s="132"/>
    </row>
    <row r="46" spans="2:10" ht="16.5" thickBot="1">
      <c r="B46" s="397" t="s">
        <v>11</v>
      </c>
      <c r="C46" s="398"/>
      <c r="D46" s="398"/>
      <c r="E46" s="398"/>
      <c r="F46" s="398"/>
      <c r="G46" s="398"/>
      <c r="H46" s="398"/>
      <c r="I46" s="399"/>
      <c r="J46" s="211">
        <f>SUM(J12:J45)</f>
        <v>0</v>
      </c>
    </row>
    <row r="49" spans="6:10" ht="12.75">
      <c r="F49" s="415"/>
      <c r="G49" s="415"/>
      <c r="H49" s="415"/>
      <c r="I49" s="415"/>
      <c r="J49" s="415"/>
    </row>
    <row r="50" spans="6:10" ht="12.75">
      <c r="F50" s="416"/>
      <c r="G50" s="416"/>
      <c r="H50" s="416"/>
      <c r="I50" s="416"/>
      <c r="J50" s="416"/>
    </row>
    <row r="51" spans="6:10" ht="12.75">
      <c r="F51" s="417" t="s">
        <v>149</v>
      </c>
      <c r="G51" s="417"/>
      <c r="H51" s="417"/>
      <c r="I51" s="417"/>
      <c r="J51" s="417"/>
    </row>
  </sheetData>
  <sheetProtection/>
  <mergeCells count="13">
    <mergeCell ref="D7:I7"/>
    <mergeCell ref="C8:I8"/>
    <mergeCell ref="C1:I1"/>
    <mergeCell ref="C2:I2"/>
    <mergeCell ref="D6:I6"/>
    <mergeCell ref="C3:I3"/>
    <mergeCell ref="D5:F5"/>
    <mergeCell ref="B10:D10"/>
    <mergeCell ref="E10:F10"/>
    <mergeCell ref="G10:I10"/>
    <mergeCell ref="B46:I46"/>
    <mergeCell ref="F49:J50"/>
    <mergeCell ref="F51:J51"/>
  </mergeCells>
  <conditionalFormatting sqref="G49:I51">
    <cfRule type="expression" priority="1" dxfId="0" stopIfTrue="1">
      <formula>$E49="Não"</formula>
    </cfRule>
  </conditionalFormatting>
  <printOptions horizontalCentered="1" verticalCentered="1"/>
  <pageMargins left="0.66" right="0.45" top="0.51" bottom="0.49" header="0.5118110236220472" footer="0.5118110236220472"/>
  <pageSetup fitToHeight="0" fitToWidth="1" horizontalDpi="600" verticalDpi="600" orientation="landscape" paperSize="9" scale="65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1:J51"/>
  <sheetViews>
    <sheetView showGridLines="0" showZeros="0" showOutlineSymbols="0" zoomScale="90" zoomScaleNormal="90" zoomScalePageLayoutView="0" workbookViewId="0" topLeftCell="A1">
      <selection activeCell="C3" sqref="C3:I3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57421875" style="24" customWidth="1"/>
    <col min="5" max="5" width="34.7109375" style="24" customWidth="1"/>
    <col min="6" max="6" width="21.00390625" style="24" customWidth="1"/>
    <col min="7" max="8" width="10.8515625" style="24" customWidth="1"/>
    <col min="9" max="9" width="16.57421875" style="24" customWidth="1"/>
    <col min="10" max="10" width="20.57421875" style="24" customWidth="1"/>
    <col min="11" max="16384" width="9.140625" style="24" customWidth="1"/>
  </cols>
  <sheetData>
    <row r="1" spans="3:9" ht="15.75">
      <c r="C1" s="402"/>
      <c r="D1" s="402"/>
      <c r="E1" s="402"/>
      <c r="F1" s="402"/>
      <c r="G1" s="402"/>
      <c r="H1" s="402"/>
      <c r="I1" s="402"/>
    </row>
    <row r="2" spans="3:9" ht="15.75">
      <c r="C2" s="402" t="s">
        <v>155</v>
      </c>
      <c r="D2" s="402"/>
      <c r="E2" s="402"/>
      <c r="F2" s="402"/>
      <c r="G2" s="402"/>
      <c r="H2" s="402"/>
      <c r="I2" s="402"/>
    </row>
    <row r="3" spans="3:9" ht="15.75">
      <c r="C3" s="402" t="s">
        <v>144</v>
      </c>
      <c r="D3" s="402"/>
      <c r="E3" s="402"/>
      <c r="F3" s="402"/>
      <c r="G3" s="402"/>
      <c r="H3" s="402"/>
      <c r="I3" s="402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18">
        <f>1ºPASSO!E12</f>
        <v>0</v>
      </c>
      <c r="E5" s="418"/>
      <c r="F5" s="418"/>
      <c r="G5" s="26"/>
      <c r="H5" s="26"/>
      <c r="I5" s="25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18" t="str">
        <f>1ºPASSO!E14</f>
        <v>xx/xx/xxxx a xx/xx/xxxx</v>
      </c>
      <c r="E7" s="418"/>
      <c r="F7" s="418"/>
      <c r="G7" s="418"/>
      <c r="H7" s="418"/>
      <c r="I7" s="418"/>
    </row>
    <row r="8" spans="3:9" ht="12" customHeight="1">
      <c r="C8" s="39"/>
      <c r="D8" s="128"/>
      <c r="E8" s="128"/>
      <c r="F8" s="128"/>
      <c r="G8" s="128"/>
      <c r="H8" s="128"/>
      <c r="I8" s="128"/>
    </row>
    <row r="9" spans="3:9" ht="18.75" thickBot="1">
      <c r="C9" s="403" t="s">
        <v>73</v>
      </c>
      <c r="D9" s="403"/>
      <c r="E9" s="403"/>
      <c r="F9" s="403"/>
      <c r="G9" s="403"/>
      <c r="H9" s="403"/>
      <c r="I9" s="403"/>
    </row>
    <row r="10" spans="2:10" ht="16.5" thickBot="1">
      <c r="B10" s="396"/>
      <c r="C10" s="396"/>
      <c r="D10" s="396"/>
      <c r="E10" s="400" t="s">
        <v>66</v>
      </c>
      <c r="F10" s="401"/>
      <c r="G10" s="400" t="s">
        <v>67</v>
      </c>
      <c r="H10" s="407"/>
      <c r="I10" s="401"/>
      <c r="J10" s="115"/>
    </row>
    <row r="11" spans="2:10" ht="32.25" thickBot="1">
      <c r="B11" s="161" t="s">
        <v>60</v>
      </c>
      <c r="C11" s="162" t="s">
        <v>79</v>
      </c>
      <c r="D11" s="163" t="s">
        <v>40</v>
      </c>
      <c r="E11" s="164" t="s">
        <v>7</v>
      </c>
      <c r="F11" s="165" t="s">
        <v>28</v>
      </c>
      <c r="G11" s="228" t="s">
        <v>5</v>
      </c>
      <c r="H11" s="203" t="s">
        <v>6</v>
      </c>
      <c r="I11" s="204" t="s">
        <v>18</v>
      </c>
      <c r="J11" s="205" t="s">
        <v>17</v>
      </c>
    </row>
    <row r="12" spans="2:10" ht="12.75">
      <c r="B12" s="106">
        <v>1</v>
      </c>
      <c r="C12" s="49"/>
      <c r="D12" s="49"/>
      <c r="E12" s="50"/>
      <c r="F12" s="129"/>
      <c r="G12" s="50"/>
      <c r="H12" s="50"/>
      <c r="I12" s="52"/>
      <c r="J12" s="130"/>
    </row>
    <row r="13" spans="2:10" ht="12.75">
      <c r="B13" s="107">
        <v>2</v>
      </c>
      <c r="C13" s="49"/>
      <c r="D13" s="49"/>
      <c r="E13" s="50"/>
      <c r="F13" s="129"/>
      <c r="G13" s="50"/>
      <c r="H13" s="50"/>
      <c r="I13" s="52"/>
      <c r="J13" s="130"/>
    </row>
    <row r="14" spans="2:10" ht="12.75">
      <c r="B14" s="107">
        <v>3</v>
      </c>
      <c r="C14" s="49"/>
      <c r="D14" s="32"/>
      <c r="E14" s="33"/>
      <c r="F14" s="131"/>
      <c r="G14" s="33"/>
      <c r="H14" s="33"/>
      <c r="I14" s="43"/>
      <c r="J14" s="132"/>
    </row>
    <row r="15" spans="2:10" ht="12.75">
      <c r="B15" s="106">
        <v>4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5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7">
        <v>6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6">
        <v>7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8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7">
        <v>9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6">
        <v>10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11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7">
        <v>12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6">
        <v>13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14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7">
        <v>15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6">
        <v>16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17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7">
        <v>18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6">
        <v>19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20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7">
        <v>21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6">
        <v>22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23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7">
        <v>24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6">
        <v>25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26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7">
        <v>27</v>
      </c>
      <c r="C38" s="32"/>
      <c r="D38" s="32"/>
      <c r="E38" s="33"/>
      <c r="F38" s="131"/>
      <c r="G38" s="33"/>
      <c r="H38" s="33"/>
      <c r="I38" s="43"/>
      <c r="J38" s="132"/>
    </row>
    <row r="39" spans="2:10" ht="12.75">
      <c r="B39" s="106">
        <v>28</v>
      </c>
      <c r="C39" s="119"/>
      <c r="D39" s="119"/>
      <c r="E39" s="120"/>
      <c r="F39" s="133"/>
      <c r="G39" s="120"/>
      <c r="H39" s="120"/>
      <c r="I39" s="121"/>
      <c r="J39" s="134"/>
    </row>
    <row r="40" spans="2:10" ht="12.75">
      <c r="B40" s="107">
        <v>29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30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7">
        <v>31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6">
        <v>32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33</v>
      </c>
      <c r="C44" s="32"/>
      <c r="D44" s="32"/>
      <c r="E44" s="33"/>
      <c r="F44" s="131"/>
      <c r="G44" s="33"/>
      <c r="H44" s="33"/>
      <c r="I44" s="43"/>
      <c r="J44" s="132"/>
    </row>
    <row r="45" spans="2:10" ht="12.75">
      <c r="B45" s="107">
        <v>34</v>
      </c>
      <c r="C45" s="32"/>
      <c r="D45" s="32"/>
      <c r="E45" s="33"/>
      <c r="F45" s="131"/>
      <c r="G45" s="33"/>
      <c r="H45" s="33"/>
      <c r="I45" s="43"/>
      <c r="J45" s="132"/>
    </row>
    <row r="46" spans="2:10" ht="16.5" thickBot="1">
      <c r="B46" s="397" t="s">
        <v>11</v>
      </c>
      <c r="C46" s="398"/>
      <c r="D46" s="398"/>
      <c r="E46" s="398"/>
      <c r="F46" s="398"/>
      <c r="G46" s="398"/>
      <c r="H46" s="398"/>
      <c r="I46" s="399"/>
      <c r="J46" s="211">
        <f>SUM(J12:J45)</f>
        <v>0</v>
      </c>
    </row>
    <row r="49" spans="6:10" ht="12.75">
      <c r="F49" s="415"/>
      <c r="G49" s="415"/>
      <c r="H49" s="415"/>
      <c r="I49" s="415"/>
      <c r="J49" s="415"/>
    </row>
    <row r="50" spans="6:10" ht="12.75">
      <c r="F50" s="416"/>
      <c r="G50" s="416"/>
      <c r="H50" s="416"/>
      <c r="I50" s="416"/>
      <c r="J50" s="416"/>
    </row>
    <row r="51" spans="6:10" ht="12.75">
      <c r="F51" s="417" t="s">
        <v>149</v>
      </c>
      <c r="G51" s="417"/>
      <c r="H51" s="417"/>
      <c r="I51" s="417"/>
      <c r="J51" s="417"/>
    </row>
  </sheetData>
  <sheetProtection/>
  <mergeCells count="13">
    <mergeCell ref="C9:I9"/>
    <mergeCell ref="D7:I7"/>
    <mergeCell ref="C1:I1"/>
    <mergeCell ref="C2:I2"/>
    <mergeCell ref="D6:I6"/>
    <mergeCell ref="C3:I3"/>
    <mergeCell ref="D5:F5"/>
    <mergeCell ref="B10:D10"/>
    <mergeCell ref="E10:F10"/>
    <mergeCell ref="G10:I10"/>
    <mergeCell ref="B46:I46"/>
    <mergeCell ref="F49:J50"/>
    <mergeCell ref="F51:J51"/>
  </mergeCells>
  <conditionalFormatting sqref="G49:I51">
    <cfRule type="expression" priority="1" dxfId="0" stopIfTrue="1">
      <formula>$E49="Não"</formula>
    </cfRule>
  </conditionalFormatting>
  <printOptions horizontalCentered="1" verticalCentered="1"/>
  <pageMargins left="0.66" right="0.45" top="0.51" bottom="0.49" header="0.5118110236220472" footer="0.5118110236220472"/>
  <pageSetup fitToHeight="0" fitToWidth="1" horizontalDpi="600" verticalDpi="600" orientation="landscape" paperSize="9" scale="65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J50"/>
  <sheetViews>
    <sheetView showGridLines="0" showZeros="0" showOutlineSymbols="0" zoomScale="90" zoomScaleNormal="90" zoomScaleSheetLayoutView="100" zoomScalePageLayoutView="0" workbookViewId="0" topLeftCell="A1">
      <selection activeCell="C3" sqref="C3:J3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5" width="34.8515625" style="24" customWidth="1"/>
    <col min="6" max="6" width="20.8515625" style="24" customWidth="1"/>
    <col min="7" max="7" width="10.8515625" style="103" customWidth="1"/>
    <col min="8" max="8" width="10.8515625" style="24" customWidth="1"/>
    <col min="9" max="9" width="16.57421875" style="24" customWidth="1"/>
    <col min="10" max="10" width="20.421875" style="24" customWidth="1"/>
    <col min="11" max="16384" width="9.140625" style="24" customWidth="1"/>
  </cols>
  <sheetData>
    <row r="1" spans="3:10" ht="15.75">
      <c r="C1" s="402"/>
      <c r="D1" s="402"/>
      <c r="E1" s="402"/>
      <c r="F1" s="402"/>
      <c r="G1" s="402"/>
      <c r="H1" s="402"/>
      <c r="I1" s="402"/>
      <c r="J1" s="402"/>
    </row>
    <row r="2" spans="3:10" ht="15.75">
      <c r="C2" s="402" t="s">
        <v>155</v>
      </c>
      <c r="D2" s="402"/>
      <c r="E2" s="402"/>
      <c r="F2" s="402"/>
      <c r="G2" s="402"/>
      <c r="H2" s="402"/>
      <c r="I2" s="402"/>
      <c r="J2" s="402"/>
    </row>
    <row r="3" spans="3:10" ht="15.75">
      <c r="C3" s="402" t="s">
        <v>144</v>
      </c>
      <c r="D3" s="402"/>
      <c r="E3" s="402"/>
      <c r="F3" s="402"/>
      <c r="G3" s="402"/>
      <c r="H3" s="402"/>
      <c r="I3" s="402"/>
      <c r="J3" s="402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9" ht="15">
      <c r="C5" s="39" t="s">
        <v>1</v>
      </c>
      <c r="D5" s="409">
        <f>1ºPASSO!E12</f>
        <v>0</v>
      </c>
      <c r="E5" s="409"/>
      <c r="F5" s="409"/>
      <c r="G5" s="409"/>
      <c r="H5" s="409"/>
      <c r="I5" s="25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 t="str">
        <f>1ºPASSO!E14</f>
        <v>xx/xx/xxxx a xx/xx/xxxx</v>
      </c>
      <c r="E7" s="409"/>
      <c r="F7" s="409"/>
      <c r="G7" s="409"/>
      <c r="H7" s="409"/>
      <c r="I7" s="409"/>
      <c r="J7" s="409"/>
    </row>
    <row r="8" spans="3:10" ht="18.75" thickBot="1">
      <c r="C8" s="403" t="s">
        <v>74</v>
      </c>
      <c r="D8" s="403"/>
      <c r="E8" s="403"/>
      <c r="F8" s="403"/>
      <c r="G8" s="403"/>
      <c r="H8" s="403"/>
      <c r="I8" s="403"/>
      <c r="J8" s="403"/>
    </row>
    <row r="9" spans="2:10" ht="16.5" thickBot="1">
      <c r="B9" s="396"/>
      <c r="C9" s="396"/>
      <c r="D9" s="396"/>
      <c r="E9" s="400" t="s">
        <v>66</v>
      </c>
      <c r="F9" s="401"/>
      <c r="G9" s="400" t="s">
        <v>67</v>
      </c>
      <c r="H9" s="407"/>
      <c r="I9" s="401"/>
      <c r="J9" s="115"/>
    </row>
    <row r="10" spans="2:10" ht="32.25" thickBot="1">
      <c r="B10" s="161" t="s">
        <v>60</v>
      </c>
      <c r="C10" s="162" t="s">
        <v>88</v>
      </c>
      <c r="D10" s="163" t="s">
        <v>40</v>
      </c>
      <c r="E10" s="164" t="s">
        <v>7</v>
      </c>
      <c r="F10" s="165" t="s">
        <v>28</v>
      </c>
      <c r="G10" s="228" t="s">
        <v>5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3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6.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6:10" ht="12.75">
      <c r="F48" s="415"/>
      <c r="G48" s="415"/>
      <c r="H48" s="415"/>
      <c r="I48" s="415"/>
      <c r="J48" s="415"/>
    </row>
    <row r="49" spans="6:10" ht="12.75">
      <c r="F49" s="416"/>
      <c r="G49" s="416"/>
      <c r="H49" s="416"/>
      <c r="I49" s="416"/>
      <c r="J49" s="416"/>
    </row>
    <row r="50" spans="6:10" ht="12.75">
      <c r="F50" s="417" t="s">
        <v>149</v>
      </c>
      <c r="G50" s="417"/>
      <c r="H50" s="417"/>
      <c r="I50" s="417"/>
      <c r="J50" s="417"/>
    </row>
  </sheetData>
  <sheetProtection/>
  <mergeCells count="13">
    <mergeCell ref="C1:J1"/>
    <mergeCell ref="C8:J8"/>
    <mergeCell ref="C2:J2"/>
    <mergeCell ref="D5:H5"/>
    <mergeCell ref="D6:J6"/>
    <mergeCell ref="D7:J7"/>
    <mergeCell ref="C3:J3"/>
    <mergeCell ref="B9:D9"/>
    <mergeCell ref="E9:F9"/>
    <mergeCell ref="G9:I9"/>
    <mergeCell ref="B45:I45"/>
    <mergeCell ref="F48:J49"/>
    <mergeCell ref="F50:J50"/>
  </mergeCells>
  <conditionalFormatting sqref="G48:I50">
    <cfRule type="expression" priority="1" dxfId="0" stopIfTrue="1">
      <formula>$E48="Não"</formula>
    </cfRule>
  </conditionalFormatting>
  <printOptions horizontalCentered="1" verticalCentered="1"/>
  <pageMargins left="0.57" right="0.57" top="0.53" bottom="0.48" header="0.5118110236220472" footer="0.5118110236220472"/>
  <pageSetup fitToHeight="0" fitToWidth="1" horizontalDpi="600" verticalDpi="600" orientation="landscape" paperSize="9" scale="65" r:id="rId3"/>
  <colBreaks count="1" manualBreakCount="1">
    <brk id="10" max="65535" man="1"/>
  </colBreaks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L50"/>
  <sheetViews>
    <sheetView showGridLines="0" showZeros="0" tabSelected="1" showOutlineSymbols="0" zoomScale="90" zoomScaleNormal="90" zoomScaleSheetLayoutView="80" zoomScalePageLayoutView="0" workbookViewId="0" topLeftCell="A1">
      <selection activeCell="C3" sqref="C3:J3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6" width="15.7109375" style="24" customWidth="1"/>
    <col min="7" max="7" width="16.57421875" style="24" customWidth="1"/>
    <col min="8" max="8" width="16.421875" style="24" customWidth="1"/>
    <col min="9" max="9" width="10.7109375" style="24" customWidth="1"/>
    <col min="10" max="10" width="20.57421875" style="24" customWidth="1"/>
    <col min="11" max="16384" width="9.140625" style="24" customWidth="1"/>
  </cols>
  <sheetData>
    <row r="1" spans="3:10" ht="15.75">
      <c r="C1" s="402"/>
      <c r="D1" s="402"/>
      <c r="E1" s="402"/>
      <c r="F1" s="402"/>
      <c r="G1" s="402"/>
      <c r="H1" s="402"/>
      <c r="I1" s="402"/>
      <c r="J1" s="402"/>
    </row>
    <row r="2" spans="3:10" ht="15.75">
      <c r="C2" s="402" t="s">
        <v>155</v>
      </c>
      <c r="D2" s="402"/>
      <c r="E2" s="402"/>
      <c r="F2" s="402"/>
      <c r="G2" s="402"/>
      <c r="H2" s="402"/>
      <c r="I2" s="402"/>
      <c r="J2" s="402"/>
    </row>
    <row r="3" spans="3:10" ht="15.75">
      <c r="C3" s="402" t="s">
        <v>144</v>
      </c>
      <c r="D3" s="402"/>
      <c r="E3" s="402"/>
      <c r="F3" s="402"/>
      <c r="G3" s="402"/>
      <c r="H3" s="402"/>
      <c r="I3" s="402"/>
      <c r="J3" s="402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10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  <c r="J5" s="409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 t="str">
        <f>1ºPASSO!E14</f>
        <v>xx/xx/xxxx a xx/xx/xxxx</v>
      </c>
      <c r="E7" s="409"/>
      <c r="F7" s="409"/>
      <c r="G7" s="409"/>
      <c r="H7" s="409"/>
      <c r="I7" s="409"/>
      <c r="J7" s="409"/>
    </row>
    <row r="8" spans="3:10" ht="18.75" thickBot="1">
      <c r="C8" s="421" t="s">
        <v>75</v>
      </c>
      <c r="D8" s="421"/>
      <c r="E8" s="421"/>
      <c r="F8" s="421"/>
      <c r="G8" s="421"/>
      <c r="H8" s="421"/>
      <c r="I8" s="421"/>
      <c r="J8" s="421"/>
    </row>
    <row r="9" spans="4:10" s="29" customFormat="1" ht="18.75" customHeight="1" thickBot="1">
      <c r="D9" s="124"/>
      <c r="E9" s="422" t="s">
        <v>63</v>
      </c>
      <c r="F9" s="423"/>
      <c r="G9" s="424"/>
      <c r="H9" s="400" t="s">
        <v>61</v>
      </c>
      <c r="I9" s="407"/>
      <c r="J9" s="401"/>
    </row>
    <row r="10" spans="2:10" s="29" customFormat="1" ht="60.75" customHeight="1" thickBot="1">
      <c r="B10" s="161" t="s">
        <v>87</v>
      </c>
      <c r="C10" s="162" t="s">
        <v>68</v>
      </c>
      <c r="D10" s="162" t="s">
        <v>90</v>
      </c>
      <c r="E10" s="162" t="s">
        <v>3</v>
      </c>
      <c r="F10" s="162" t="s">
        <v>4</v>
      </c>
      <c r="G10" s="229" t="s">
        <v>27</v>
      </c>
      <c r="H10" s="162" t="s">
        <v>65</v>
      </c>
      <c r="I10" s="162" t="s">
        <v>62</v>
      </c>
      <c r="J10" s="163" t="s">
        <v>17</v>
      </c>
    </row>
    <row r="11" spans="2:10" ht="12.75">
      <c r="B11" s="106">
        <v>1</v>
      </c>
      <c r="C11" s="49"/>
      <c r="D11" s="49"/>
      <c r="E11" s="50"/>
      <c r="F11" s="50"/>
      <c r="G11" s="50"/>
      <c r="H11" s="52"/>
      <c r="I11" s="51"/>
      <c r="J11" s="117"/>
    </row>
    <row r="12" spans="2:10" ht="12.75">
      <c r="B12" s="107">
        <v>2</v>
      </c>
      <c r="C12" s="32"/>
      <c r="D12" s="49"/>
      <c r="E12" s="33"/>
      <c r="F12" s="33"/>
      <c r="G12" s="33"/>
      <c r="H12" s="43"/>
      <c r="I12" s="34"/>
      <c r="J12" s="117"/>
    </row>
    <row r="13" spans="2:10" ht="12.75">
      <c r="B13" s="107">
        <v>3</v>
      </c>
      <c r="C13" s="32"/>
      <c r="D13" s="32"/>
      <c r="E13" s="33"/>
      <c r="F13" s="33"/>
      <c r="G13" s="33"/>
      <c r="H13" s="43"/>
      <c r="I13" s="34"/>
      <c r="J13" s="117"/>
    </row>
    <row r="14" spans="2:10" ht="12.75">
      <c r="B14" s="107">
        <v>4</v>
      </c>
      <c r="C14" s="32"/>
      <c r="D14" s="32"/>
      <c r="E14" s="33"/>
      <c r="F14" s="33"/>
      <c r="G14" s="33"/>
      <c r="H14" s="43"/>
      <c r="I14" s="34"/>
      <c r="J14" s="117"/>
    </row>
    <row r="15" spans="2:10" ht="12.75">
      <c r="B15" s="107">
        <v>5</v>
      </c>
      <c r="C15" s="32"/>
      <c r="D15" s="32"/>
      <c r="E15" s="33"/>
      <c r="F15" s="33"/>
      <c r="G15" s="43"/>
      <c r="H15" s="43"/>
      <c r="I15" s="34"/>
      <c r="J15" s="117"/>
    </row>
    <row r="16" spans="2:10" ht="12.75">
      <c r="B16" s="107">
        <v>6</v>
      </c>
      <c r="C16" s="32"/>
      <c r="D16" s="32"/>
      <c r="E16" s="33"/>
      <c r="F16" s="33"/>
      <c r="G16" s="33"/>
      <c r="H16" s="43"/>
      <c r="I16" s="34"/>
      <c r="J16" s="117"/>
    </row>
    <row r="17" spans="2:10" ht="12.75">
      <c r="B17" s="107">
        <v>7</v>
      </c>
      <c r="C17" s="32"/>
      <c r="D17" s="32"/>
      <c r="E17" s="33"/>
      <c r="F17" s="33"/>
      <c r="G17" s="43"/>
      <c r="H17" s="43"/>
      <c r="I17" s="34"/>
      <c r="J17" s="117"/>
    </row>
    <row r="18" spans="2:10" ht="12.75">
      <c r="B18" s="107">
        <v>8</v>
      </c>
      <c r="C18" s="32"/>
      <c r="D18" s="32"/>
      <c r="E18" s="33"/>
      <c r="F18" s="33"/>
      <c r="G18" s="33"/>
      <c r="H18" s="43"/>
      <c r="I18" s="34"/>
      <c r="J18" s="117"/>
    </row>
    <row r="19" spans="2:10" ht="12.75">
      <c r="B19" s="107">
        <v>9</v>
      </c>
      <c r="C19" s="32"/>
      <c r="D19" s="32"/>
      <c r="E19" s="33"/>
      <c r="F19" s="33"/>
      <c r="G19" s="33"/>
      <c r="H19" s="43"/>
      <c r="I19" s="34"/>
      <c r="J19" s="117"/>
    </row>
    <row r="20" spans="2:10" ht="12.75">
      <c r="B20" s="107">
        <v>10</v>
      </c>
      <c r="C20" s="32"/>
      <c r="D20" s="32"/>
      <c r="E20" s="33"/>
      <c r="F20" s="33"/>
      <c r="G20" s="33"/>
      <c r="H20" s="43"/>
      <c r="I20" s="34"/>
      <c r="J20" s="117"/>
    </row>
    <row r="21" spans="2:10" ht="12.75">
      <c r="B21" s="107">
        <v>11</v>
      </c>
      <c r="C21" s="32"/>
      <c r="D21" s="32"/>
      <c r="E21" s="33"/>
      <c r="F21" s="33"/>
      <c r="G21" s="33"/>
      <c r="H21" s="43"/>
      <c r="I21" s="34"/>
      <c r="J21" s="117"/>
    </row>
    <row r="22" spans="2:10" ht="12.75">
      <c r="B22" s="107">
        <v>12</v>
      </c>
      <c r="C22" s="32"/>
      <c r="D22" s="32"/>
      <c r="E22" s="33"/>
      <c r="F22" s="33"/>
      <c r="G22" s="33"/>
      <c r="H22" s="43"/>
      <c r="I22" s="34"/>
      <c r="J22" s="117"/>
    </row>
    <row r="23" spans="2:10" ht="12.75">
      <c r="B23" s="107">
        <v>13</v>
      </c>
      <c r="C23" s="32"/>
      <c r="D23" s="32"/>
      <c r="E23" s="33"/>
      <c r="F23" s="33"/>
      <c r="G23" s="33"/>
      <c r="H23" s="43"/>
      <c r="I23" s="34"/>
      <c r="J23" s="117"/>
    </row>
    <row r="24" spans="2:10" ht="12.75">
      <c r="B24" s="107">
        <v>14</v>
      </c>
      <c r="C24" s="32"/>
      <c r="D24" s="32"/>
      <c r="E24" s="33"/>
      <c r="F24" s="33"/>
      <c r="G24" s="33"/>
      <c r="H24" s="43"/>
      <c r="I24" s="34"/>
      <c r="J24" s="117"/>
    </row>
    <row r="25" spans="2:10" ht="12.75">
      <c r="B25" s="107">
        <v>15</v>
      </c>
      <c r="C25" s="32"/>
      <c r="D25" s="32"/>
      <c r="E25" s="33"/>
      <c r="F25" s="33"/>
      <c r="G25" s="33"/>
      <c r="H25" s="43"/>
      <c r="I25" s="34"/>
      <c r="J25" s="117"/>
    </row>
    <row r="26" spans="2:10" ht="12.75">
      <c r="B26" s="107">
        <v>16</v>
      </c>
      <c r="C26" s="32"/>
      <c r="D26" s="32"/>
      <c r="E26" s="33"/>
      <c r="F26" s="33"/>
      <c r="G26" s="33"/>
      <c r="H26" s="43"/>
      <c r="I26" s="34"/>
      <c r="J26" s="117"/>
    </row>
    <row r="27" spans="2:10" ht="12.75">
      <c r="B27" s="107">
        <v>17</v>
      </c>
      <c r="C27" s="32"/>
      <c r="D27" s="32"/>
      <c r="E27" s="33"/>
      <c r="F27" s="33"/>
      <c r="G27" s="33"/>
      <c r="H27" s="43"/>
      <c r="I27" s="34"/>
      <c r="J27" s="117"/>
    </row>
    <row r="28" spans="2:10" ht="12.75">
      <c r="B28" s="107">
        <v>18</v>
      </c>
      <c r="C28" s="32"/>
      <c r="D28" s="32"/>
      <c r="E28" s="33"/>
      <c r="F28" s="33"/>
      <c r="G28" s="33"/>
      <c r="H28" s="43"/>
      <c r="I28" s="34"/>
      <c r="J28" s="117"/>
    </row>
    <row r="29" spans="2:10" ht="12.75">
      <c r="B29" s="107">
        <v>19</v>
      </c>
      <c r="C29" s="32"/>
      <c r="D29" s="32"/>
      <c r="E29" s="33"/>
      <c r="F29" s="33"/>
      <c r="G29" s="33"/>
      <c r="H29" s="43"/>
      <c r="I29" s="34"/>
      <c r="J29" s="117"/>
    </row>
    <row r="30" spans="2:10" ht="12.75">
      <c r="B30" s="107">
        <v>20</v>
      </c>
      <c r="C30" s="32"/>
      <c r="D30" s="32"/>
      <c r="E30" s="33"/>
      <c r="F30" s="33"/>
      <c r="G30" s="33"/>
      <c r="H30" s="43"/>
      <c r="I30" s="34"/>
      <c r="J30" s="117"/>
    </row>
    <row r="31" spans="2:10" ht="12.75">
      <c r="B31" s="107">
        <v>21</v>
      </c>
      <c r="C31" s="32"/>
      <c r="D31" s="32"/>
      <c r="E31" s="33"/>
      <c r="F31" s="33"/>
      <c r="G31" s="33"/>
      <c r="H31" s="43"/>
      <c r="I31" s="34"/>
      <c r="J31" s="117"/>
    </row>
    <row r="32" spans="2:10" ht="12.75">
      <c r="B32" s="107">
        <v>22</v>
      </c>
      <c r="C32" s="32"/>
      <c r="D32" s="32"/>
      <c r="E32" s="33"/>
      <c r="F32" s="33"/>
      <c r="G32" s="33"/>
      <c r="H32" s="43"/>
      <c r="I32" s="34"/>
      <c r="J32" s="117"/>
    </row>
    <row r="33" spans="2:10" ht="12.75">
      <c r="B33" s="107">
        <v>23</v>
      </c>
      <c r="C33" s="32"/>
      <c r="D33" s="32"/>
      <c r="E33" s="33"/>
      <c r="F33" s="33"/>
      <c r="G33" s="33"/>
      <c r="H33" s="43"/>
      <c r="I33" s="34"/>
      <c r="J33" s="117"/>
    </row>
    <row r="34" spans="2:10" ht="12.75">
      <c r="B34" s="107">
        <v>24</v>
      </c>
      <c r="C34" s="32"/>
      <c r="D34" s="32"/>
      <c r="E34" s="33"/>
      <c r="F34" s="33"/>
      <c r="G34" s="33"/>
      <c r="H34" s="43"/>
      <c r="I34" s="34"/>
      <c r="J34" s="117"/>
    </row>
    <row r="35" spans="2:10" ht="12.75">
      <c r="B35" s="107">
        <v>25</v>
      </c>
      <c r="C35" s="32"/>
      <c r="D35" s="32"/>
      <c r="E35" s="33"/>
      <c r="F35" s="33"/>
      <c r="G35" s="33"/>
      <c r="H35" s="43"/>
      <c r="I35" s="34"/>
      <c r="J35" s="117"/>
    </row>
    <row r="36" spans="2:10" ht="12.75">
      <c r="B36" s="107">
        <v>26</v>
      </c>
      <c r="C36" s="32"/>
      <c r="D36" s="32"/>
      <c r="E36" s="33"/>
      <c r="F36" s="33"/>
      <c r="G36" s="33"/>
      <c r="H36" s="43"/>
      <c r="I36" s="34"/>
      <c r="J36" s="117"/>
    </row>
    <row r="37" spans="2:10" ht="12.75">
      <c r="B37" s="107">
        <v>27</v>
      </c>
      <c r="C37" s="32"/>
      <c r="D37" s="32"/>
      <c r="E37" s="33"/>
      <c r="F37" s="33"/>
      <c r="G37" s="33"/>
      <c r="H37" s="43"/>
      <c r="I37" s="34"/>
      <c r="J37" s="117"/>
    </row>
    <row r="38" spans="2:10" ht="12.75">
      <c r="B38" s="107">
        <v>28</v>
      </c>
      <c r="C38" s="32"/>
      <c r="D38" s="32"/>
      <c r="E38" s="33"/>
      <c r="F38" s="33"/>
      <c r="G38" s="33"/>
      <c r="H38" s="43"/>
      <c r="I38" s="34"/>
      <c r="J38" s="117"/>
    </row>
    <row r="39" spans="2:10" ht="12.75">
      <c r="B39" s="107">
        <v>29</v>
      </c>
      <c r="C39" s="32"/>
      <c r="D39" s="32"/>
      <c r="E39" s="33"/>
      <c r="F39" s="33"/>
      <c r="G39" s="33"/>
      <c r="H39" s="43"/>
      <c r="I39" s="34"/>
      <c r="J39" s="117"/>
    </row>
    <row r="40" spans="2:10" ht="12.75">
      <c r="B40" s="107">
        <v>30</v>
      </c>
      <c r="C40" s="32"/>
      <c r="D40" s="32"/>
      <c r="E40" s="33"/>
      <c r="F40" s="33"/>
      <c r="G40" s="33"/>
      <c r="H40" s="43"/>
      <c r="I40" s="34"/>
      <c r="J40" s="117"/>
    </row>
    <row r="41" spans="2:10" ht="12.75">
      <c r="B41" s="110">
        <v>31</v>
      </c>
      <c r="C41" s="119"/>
      <c r="D41" s="32"/>
      <c r="E41" s="120"/>
      <c r="F41" s="120"/>
      <c r="G41" s="120"/>
      <c r="H41" s="121"/>
      <c r="I41" s="34"/>
      <c r="J41" s="125"/>
    </row>
    <row r="42" spans="2:10" ht="12.75">
      <c r="B42" s="107">
        <v>32</v>
      </c>
      <c r="C42" s="32"/>
      <c r="D42" s="32"/>
      <c r="E42" s="33"/>
      <c r="F42" s="33"/>
      <c r="G42" s="33"/>
      <c r="H42" s="43"/>
      <c r="I42" s="34"/>
      <c r="J42" s="117"/>
    </row>
    <row r="43" spans="2:10" ht="12.75">
      <c r="B43" s="107">
        <v>33</v>
      </c>
      <c r="C43" s="32"/>
      <c r="D43" s="32"/>
      <c r="E43" s="33"/>
      <c r="F43" s="33"/>
      <c r="G43" s="33"/>
      <c r="H43" s="43"/>
      <c r="I43" s="34"/>
      <c r="J43" s="117"/>
    </row>
    <row r="44" spans="2:10" ht="12.75">
      <c r="B44" s="107">
        <v>34</v>
      </c>
      <c r="C44" s="32"/>
      <c r="D44" s="32"/>
      <c r="E44" s="33"/>
      <c r="F44" s="33"/>
      <c r="G44" s="33"/>
      <c r="H44" s="43"/>
      <c r="I44" s="34"/>
      <c r="J44" s="117"/>
    </row>
    <row r="45" spans="2:10" ht="13.5" thickBot="1">
      <c r="B45" s="419" t="s">
        <v>10</v>
      </c>
      <c r="C45" s="420"/>
      <c r="D45" s="420"/>
      <c r="E45" s="420"/>
      <c r="F45" s="420"/>
      <c r="G45" s="420"/>
      <c r="H45" s="420"/>
      <c r="I45" s="230"/>
      <c r="J45" s="211">
        <f>SUM(J11:J44)</f>
        <v>0</v>
      </c>
    </row>
    <row r="46" spans="3:8" ht="12.75">
      <c r="C46" s="27"/>
      <c r="D46" s="28"/>
      <c r="H46" s="28"/>
    </row>
    <row r="47" spans="3:8" ht="12.75">
      <c r="C47" s="27"/>
      <c r="D47" s="28"/>
      <c r="H47" s="28"/>
    </row>
    <row r="48" spans="8:10" ht="12.75">
      <c r="H48" s="415"/>
      <c r="I48" s="415"/>
      <c r="J48" s="415"/>
    </row>
    <row r="49" spans="8:10" ht="12.75">
      <c r="H49" s="416"/>
      <c r="I49" s="416"/>
      <c r="J49" s="416"/>
    </row>
    <row r="50" spans="8:12" ht="12.75" customHeight="1">
      <c r="H50" s="410" t="s">
        <v>149</v>
      </c>
      <c r="I50" s="410"/>
      <c r="J50" s="410"/>
      <c r="K50" s="116"/>
      <c r="L50" s="116"/>
    </row>
  </sheetData>
  <sheetProtection/>
  <mergeCells count="12">
    <mergeCell ref="B45:H45"/>
    <mergeCell ref="H50:J50"/>
    <mergeCell ref="C8:J8"/>
    <mergeCell ref="H48:J49"/>
    <mergeCell ref="E9:G9"/>
    <mergeCell ref="H9:J9"/>
    <mergeCell ref="D7:J7"/>
    <mergeCell ref="C1:J1"/>
    <mergeCell ref="C2:J2"/>
    <mergeCell ref="D6:J6"/>
    <mergeCell ref="D5:J5"/>
    <mergeCell ref="C3:J3"/>
  </mergeCells>
  <conditionalFormatting sqref="C11:C44 I11:I45 E11:J44 C46:C50 E46:F50 G45:G50 I46:J49">
    <cfRule type="expression" priority="5" dxfId="0" stopIfTrue="1">
      <formula>$D11="Não"</formula>
    </cfRule>
  </conditionalFormatting>
  <conditionalFormatting sqref="D11:D44">
    <cfRule type="expression" priority="2" dxfId="0" stopIfTrue="1">
      <formula>$D11="Não"</formula>
    </cfRule>
  </conditionalFormatting>
  <conditionalFormatting sqref="K50">
    <cfRule type="expression" priority="1" dxfId="0" stopIfTrue="1">
      <formula>$E50="Não"</formula>
    </cfRule>
  </conditionalFormatting>
  <printOptions horizontalCentered="1" verticalCentered="1"/>
  <pageMargins left="0.45" right="0.34" top="0.5" bottom="0.49" header="0.5118110236220472" footer="0.5118110236220472"/>
  <pageSetup fitToHeight="0" fitToWidth="1" horizontalDpi="600" verticalDpi="600" orientation="landscape" paperSize="9" scale="74" r:id="rId5"/>
  <drawing r:id="rId4"/>
  <legacyDrawing r:id="rId2"/>
  <tableParts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K50"/>
  <sheetViews>
    <sheetView showGridLines="0" showZeros="0" showOutlineSymbols="0" zoomScale="90" zoomScaleNormal="90" zoomScalePageLayoutView="0" workbookViewId="0" topLeftCell="A1">
      <selection activeCell="C3" sqref="C3:J3"/>
    </sheetView>
  </sheetViews>
  <sheetFormatPr defaultColWidth="9.140625" defaultRowHeight="12.75"/>
  <cols>
    <col min="1" max="1" width="2.8515625" style="24" customWidth="1"/>
    <col min="2" max="2" width="6.140625" style="24" customWidth="1"/>
    <col min="3" max="4" width="42.7109375" style="24" customWidth="1"/>
    <col min="5" max="5" width="34.8515625" style="24" customWidth="1"/>
    <col min="6" max="6" width="21.00390625" style="24" customWidth="1"/>
    <col min="7" max="8" width="10.8515625" style="24" customWidth="1"/>
    <col min="9" max="9" width="16.57421875" style="24" customWidth="1"/>
    <col min="10" max="10" width="20.421875" style="24" customWidth="1"/>
    <col min="11" max="11" width="20.28125" style="24" customWidth="1"/>
    <col min="12" max="16384" width="9.140625" style="24" customWidth="1"/>
  </cols>
  <sheetData>
    <row r="1" spans="3:11" ht="15.75" customHeight="1">
      <c r="C1" s="402"/>
      <c r="D1" s="402"/>
      <c r="E1" s="402"/>
      <c r="F1" s="402"/>
      <c r="G1" s="402"/>
      <c r="H1" s="402"/>
      <c r="I1" s="402"/>
      <c r="J1" s="402"/>
      <c r="K1" s="272"/>
    </row>
    <row r="2" spans="3:11" ht="15.75" customHeight="1">
      <c r="C2" s="402" t="s">
        <v>155</v>
      </c>
      <c r="D2" s="402"/>
      <c r="E2" s="402"/>
      <c r="F2" s="402"/>
      <c r="G2" s="402"/>
      <c r="H2" s="402"/>
      <c r="I2" s="402"/>
      <c r="J2" s="402"/>
      <c r="K2" s="272"/>
    </row>
    <row r="3" spans="3:11" ht="15.75" customHeight="1">
      <c r="C3" s="402" t="s">
        <v>144</v>
      </c>
      <c r="D3" s="402"/>
      <c r="E3" s="402"/>
      <c r="F3" s="402"/>
      <c r="G3" s="402"/>
      <c r="H3" s="402"/>
      <c r="I3" s="402"/>
      <c r="J3" s="402"/>
      <c r="K3" s="272"/>
    </row>
    <row r="4" spans="3:11" ht="15.75" customHeight="1">
      <c r="C4" s="142"/>
      <c r="D4" s="142"/>
      <c r="E4" s="142"/>
      <c r="F4" s="142"/>
      <c r="G4" s="142"/>
      <c r="H4" s="142"/>
      <c r="I4" s="142"/>
      <c r="J4" s="142"/>
      <c r="K4" s="142"/>
    </row>
    <row r="5" spans="3:11" ht="15">
      <c r="C5" s="39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9" t="s">
        <v>2</v>
      </c>
      <c r="D6" s="266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9" t="s">
        <v>13</v>
      </c>
      <c r="D7" s="267" t="str">
        <f>1ºPASSO!E14</f>
        <v>xx/xx/xxxx a xx/xx/xxxx</v>
      </c>
      <c r="E7" s="265"/>
      <c r="F7" s="265"/>
      <c r="G7" s="265"/>
      <c r="H7" s="265"/>
      <c r="I7" s="265"/>
      <c r="J7" s="265"/>
      <c r="K7" s="265"/>
    </row>
    <row r="8" spans="3:11" ht="18.75" thickBot="1">
      <c r="C8" s="403" t="s">
        <v>52</v>
      </c>
      <c r="D8" s="403"/>
      <c r="E8" s="403"/>
      <c r="F8" s="403"/>
      <c r="G8" s="403"/>
      <c r="H8" s="403"/>
      <c r="I8" s="403"/>
      <c r="J8" s="403"/>
      <c r="K8" s="273"/>
    </row>
    <row r="9" spans="2:10" ht="16.5" thickBot="1">
      <c r="B9" s="396"/>
      <c r="C9" s="396"/>
      <c r="D9" s="396"/>
      <c r="E9" s="400" t="s">
        <v>66</v>
      </c>
      <c r="F9" s="401"/>
      <c r="G9" s="400" t="s">
        <v>67</v>
      </c>
      <c r="H9" s="407"/>
      <c r="I9" s="401"/>
      <c r="J9" s="115"/>
    </row>
    <row r="10" spans="2:10" ht="32.25" thickBot="1">
      <c r="B10" s="161" t="s">
        <v>87</v>
      </c>
      <c r="C10" s="162" t="s">
        <v>91</v>
      </c>
      <c r="D10" s="163" t="s">
        <v>40</v>
      </c>
      <c r="E10" s="227" t="s">
        <v>7</v>
      </c>
      <c r="F10" s="165" t="s">
        <v>28</v>
      </c>
      <c r="G10" s="231" t="s">
        <v>81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6.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9" spans="7:10" ht="12.75">
      <c r="G49" s="31"/>
      <c r="H49" s="416"/>
      <c r="I49" s="416"/>
      <c r="J49" s="416"/>
    </row>
    <row r="50" spans="7:10" ht="12.75">
      <c r="G50" s="417" t="s">
        <v>149</v>
      </c>
      <c r="H50" s="417"/>
      <c r="I50" s="417"/>
      <c r="J50" s="417"/>
    </row>
    <row r="52" ht="12.75" hidden="1"/>
    <row r="53" ht="12.75" hidden="1"/>
  </sheetData>
  <sheetProtection/>
  <mergeCells count="10">
    <mergeCell ref="C8:J8"/>
    <mergeCell ref="C2:J2"/>
    <mergeCell ref="C1:J1"/>
    <mergeCell ref="C3:J3"/>
    <mergeCell ref="G50:J50"/>
    <mergeCell ref="B9:D9"/>
    <mergeCell ref="E9:F9"/>
    <mergeCell ref="G9:I9"/>
    <mergeCell ref="B45:I45"/>
    <mergeCell ref="H49:J49"/>
  </mergeCells>
  <conditionalFormatting sqref="I49:J50">
    <cfRule type="expression" priority="1" dxfId="0" stopIfTrue="1">
      <formula>$D49="Não"</formula>
    </cfRule>
  </conditionalFormatting>
  <printOptions horizontalCentered="1" verticalCentered="1"/>
  <pageMargins left="0.5" right="0.45" top="0.5" bottom="0.48" header="0.5118110236220472" footer="0.5118110236220472"/>
  <pageSetup fitToHeight="0" fitToWidth="1" horizontalDpi="600" verticalDpi="600" orientation="landscape" paperSize="9" scale="67" r:id="rId3"/>
  <drawing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K50"/>
  <sheetViews>
    <sheetView showGridLines="0" showZeros="0" showOutlineSymbols="0" zoomScale="90" zoomScaleNormal="90" zoomScalePageLayoutView="0" workbookViewId="0" topLeftCell="A1">
      <selection activeCell="C3" sqref="C3:J3"/>
    </sheetView>
  </sheetViews>
  <sheetFormatPr defaultColWidth="9.140625" defaultRowHeight="12.75"/>
  <cols>
    <col min="1" max="1" width="3.00390625" style="24" customWidth="1"/>
    <col min="2" max="2" width="6.140625" style="24" customWidth="1"/>
    <col min="3" max="4" width="42.7109375" style="24" customWidth="1"/>
    <col min="5" max="5" width="34.8515625" style="24" customWidth="1"/>
    <col min="6" max="6" width="20.8515625" style="24" customWidth="1"/>
    <col min="7" max="8" width="10.8515625" style="24" customWidth="1"/>
    <col min="9" max="9" width="16.421875" style="24" customWidth="1"/>
    <col min="10" max="10" width="20.421875" style="24" customWidth="1"/>
    <col min="11" max="11" width="20.28125" style="24" customWidth="1"/>
    <col min="12" max="16384" width="9.140625" style="24" customWidth="1"/>
  </cols>
  <sheetData>
    <row r="1" spans="3:11" ht="15.75" customHeight="1">
      <c r="C1" s="402"/>
      <c r="D1" s="402"/>
      <c r="E1" s="402"/>
      <c r="F1" s="402"/>
      <c r="G1" s="402"/>
      <c r="H1" s="402"/>
      <c r="I1" s="402"/>
      <c r="J1" s="402"/>
      <c r="K1" s="272"/>
    </row>
    <row r="2" spans="3:11" ht="15.75" customHeight="1">
      <c r="C2" s="402" t="s">
        <v>155</v>
      </c>
      <c r="D2" s="402"/>
      <c r="E2" s="402"/>
      <c r="F2" s="402"/>
      <c r="G2" s="402"/>
      <c r="H2" s="402"/>
      <c r="I2" s="402"/>
      <c r="J2" s="402"/>
      <c r="K2" s="272"/>
    </row>
    <row r="3" spans="3:11" ht="15.75" customHeight="1">
      <c r="C3" s="402" t="s">
        <v>144</v>
      </c>
      <c r="D3" s="402"/>
      <c r="E3" s="402"/>
      <c r="F3" s="402"/>
      <c r="G3" s="402"/>
      <c r="H3" s="402"/>
      <c r="I3" s="402"/>
      <c r="J3" s="402"/>
      <c r="K3" s="272"/>
    </row>
    <row r="4" spans="3:11" ht="15.75" customHeight="1">
      <c r="C4" s="142"/>
      <c r="D4" s="142"/>
      <c r="E4" s="142"/>
      <c r="F4" s="142"/>
      <c r="G4" s="142"/>
      <c r="H4" s="142"/>
      <c r="I4" s="142"/>
      <c r="J4" s="142"/>
      <c r="K4" s="142"/>
    </row>
    <row r="5" spans="3:11" ht="15.75" customHeight="1">
      <c r="C5" s="39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9" t="s">
        <v>2</v>
      </c>
      <c r="D6" s="266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9" t="s">
        <v>13</v>
      </c>
      <c r="D7" s="267" t="str">
        <f>1ºPASSO!E14</f>
        <v>xx/xx/xxxx a xx/xx/xxxx</v>
      </c>
      <c r="E7" s="265"/>
      <c r="F7" s="265"/>
      <c r="G7" s="265"/>
      <c r="H7" s="265"/>
      <c r="I7" s="265"/>
      <c r="J7" s="265"/>
      <c r="K7" s="265"/>
    </row>
    <row r="8" spans="3:11" ht="18.75" customHeight="1" thickBot="1">
      <c r="C8" s="403" t="s">
        <v>76</v>
      </c>
      <c r="D8" s="403"/>
      <c r="E8" s="403"/>
      <c r="F8" s="403"/>
      <c r="G8" s="403"/>
      <c r="H8" s="403"/>
      <c r="I8" s="403"/>
      <c r="J8" s="403"/>
      <c r="K8" s="273"/>
    </row>
    <row r="9" spans="2:10" ht="16.5" thickBot="1">
      <c r="B9" s="396"/>
      <c r="C9" s="396"/>
      <c r="D9" s="396"/>
      <c r="E9" s="400" t="s">
        <v>66</v>
      </c>
      <c r="F9" s="401"/>
      <c r="G9" s="400" t="s">
        <v>67</v>
      </c>
      <c r="H9" s="407"/>
      <c r="I9" s="401"/>
      <c r="J9" s="115"/>
    </row>
    <row r="10" spans="2:10" ht="32.25" thickBot="1">
      <c r="B10" s="161" t="s">
        <v>60</v>
      </c>
      <c r="C10" s="162" t="s">
        <v>88</v>
      </c>
      <c r="D10" s="163" t="s">
        <v>40</v>
      </c>
      <c r="E10" s="164" t="s">
        <v>7</v>
      </c>
      <c r="F10" s="165" t="s">
        <v>28</v>
      </c>
      <c r="G10" s="231" t="s">
        <v>81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5" customHeight="1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 customHeight="1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 customHeight="1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6.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8:10" ht="12.75">
      <c r="H48" s="415"/>
      <c r="I48" s="415"/>
      <c r="J48" s="415"/>
    </row>
    <row r="49" spans="7:10" ht="12.75">
      <c r="G49" s="31"/>
      <c r="H49" s="416"/>
      <c r="I49" s="416"/>
      <c r="J49" s="416"/>
    </row>
    <row r="50" spans="7:10" ht="12.75">
      <c r="G50" s="417" t="s">
        <v>149</v>
      </c>
      <c r="H50" s="417"/>
      <c r="I50" s="417"/>
      <c r="J50" s="417"/>
    </row>
    <row r="57" ht="12.75" hidden="1"/>
    <row r="58" ht="12.75" hidden="1"/>
  </sheetData>
  <sheetProtection/>
  <mergeCells count="10">
    <mergeCell ref="B45:I45"/>
    <mergeCell ref="H48:J49"/>
    <mergeCell ref="G50:J50"/>
    <mergeCell ref="C1:J1"/>
    <mergeCell ref="C2:J2"/>
    <mergeCell ref="C3:J3"/>
    <mergeCell ref="C8:J8"/>
    <mergeCell ref="B9:D9"/>
    <mergeCell ref="E9:F9"/>
    <mergeCell ref="G9:I9"/>
  </mergeCells>
  <conditionalFormatting sqref="I48:J50">
    <cfRule type="expression" priority="1" dxfId="0" stopIfTrue="1">
      <formula>$D48="Não"</formula>
    </cfRule>
  </conditionalFormatting>
  <printOptions horizontalCentered="1" verticalCentered="1"/>
  <pageMargins left="0.5" right="0.45" top="0.5" bottom="0.48" header="0.5118110236220472" footer="0.5118110236220472"/>
  <pageSetup fitToHeight="0" fitToWidth="1" horizontalDpi="600" verticalDpi="600" orientation="landscape" paperSize="9" scale="67" r:id="rId3"/>
  <drawing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5:S61"/>
  <sheetViews>
    <sheetView showGridLines="0" zoomScalePageLayoutView="0" workbookViewId="0" topLeftCell="A1">
      <selection activeCell="I13" sqref="I13"/>
    </sheetView>
  </sheetViews>
  <sheetFormatPr defaultColWidth="9.140625" defaultRowHeight="15" customHeight="1"/>
  <cols>
    <col min="1" max="1" width="8.7109375" style="0" customWidth="1"/>
    <col min="2" max="2" width="10.7109375" style="0" customWidth="1"/>
    <col min="3" max="9" width="9.57421875" style="0" customWidth="1"/>
    <col min="10" max="10" width="8.7109375" style="0" customWidth="1"/>
  </cols>
  <sheetData>
    <row r="5" spans="1:10" ht="15" customHeight="1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5" customHeight="1">
      <c r="A6" s="61"/>
      <c r="B6" s="62"/>
      <c r="C6" s="62"/>
      <c r="D6" s="430"/>
      <c r="E6" s="430"/>
      <c r="F6" s="430"/>
      <c r="G6" s="430"/>
      <c r="H6" s="430"/>
      <c r="I6" s="430"/>
      <c r="J6" s="431"/>
    </row>
    <row r="7" spans="1:10" ht="15" customHeight="1">
      <c r="A7" s="61"/>
      <c r="B7" s="62"/>
      <c r="C7" s="62"/>
      <c r="D7" s="430"/>
      <c r="E7" s="430"/>
      <c r="F7" s="430"/>
      <c r="G7" s="430"/>
      <c r="H7" s="430"/>
      <c r="I7" s="430"/>
      <c r="J7" s="431"/>
    </row>
    <row r="8" spans="1:10" ht="15" customHeight="1">
      <c r="A8" s="61"/>
      <c r="B8" s="62"/>
      <c r="C8" s="62"/>
      <c r="D8" s="62"/>
      <c r="E8" s="62"/>
      <c r="F8" s="62"/>
      <c r="G8" s="62"/>
      <c r="H8" s="62"/>
      <c r="I8" s="62"/>
      <c r="J8" s="63"/>
    </row>
    <row r="9" spans="1:10" ht="15" customHeight="1">
      <c r="A9" s="61"/>
      <c r="B9" s="62"/>
      <c r="C9" s="62"/>
      <c r="D9" s="62"/>
      <c r="E9" s="62"/>
      <c r="F9" s="62"/>
      <c r="G9" s="62"/>
      <c r="H9" s="62"/>
      <c r="I9" s="62"/>
      <c r="J9" s="63"/>
    </row>
    <row r="10" spans="1:16" ht="15" customHeight="1">
      <c r="A10" s="61"/>
      <c r="B10" s="62"/>
      <c r="C10" s="62"/>
      <c r="D10" s="62"/>
      <c r="E10" s="62"/>
      <c r="F10" s="62"/>
      <c r="G10" s="62"/>
      <c r="H10" s="62"/>
      <c r="I10" s="62"/>
      <c r="J10" s="63"/>
      <c r="P10" s="9"/>
    </row>
    <row r="11" spans="1:10" ht="15" customHeight="1">
      <c r="A11" s="61"/>
      <c r="B11" s="62"/>
      <c r="C11" s="62"/>
      <c r="D11" s="89"/>
      <c r="E11" s="89"/>
      <c r="F11" s="89"/>
      <c r="G11" s="89"/>
      <c r="H11" s="89"/>
      <c r="I11" s="89"/>
      <c r="J11" s="90"/>
    </row>
    <row r="12" spans="1:10" ht="15" customHeight="1">
      <c r="A12" s="61"/>
      <c r="B12" s="62"/>
      <c r="C12" s="62"/>
      <c r="D12" s="89"/>
      <c r="E12" s="89"/>
      <c r="F12" s="89"/>
      <c r="G12" s="89"/>
      <c r="H12" s="89"/>
      <c r="I12" s="89"/>
      <c r="J12" s="90"/>
    </row>
    <row r="13" spans="1:10" ht="15" customHeight="1">
      <c r="A13" s="61"/>
      <c r="B13" s="62"/>
      <c r="C13" s="62"/>
      <c r="D13" s="89"/>
      <c r="E13" s="89"/>
      <c r="F13" s="89"/>
      <c r="G13" s="89"/>
      <c r="H13" s="89"/>
      <c r="I13" s="89"/>
      <c r="J13" s="90"/>
    </row>
    <row r="14" spans="1:10" ht="15" customHeight="1">
      <c r="A14" s="61"/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15" customHeight="1">
      <c r="A15" s="61"/>
      <c r="B15" s="425" t="s">
        <v>146</v>
      </c>
      <c r="C15" s="425"/>
      <c r="D15" s="425"/>
      <c r="E15" s="425"/>
      <c r="F15" s="425"/>
      <c r="G15" s="425"/>
      <c r="H15" s="425"/>
      <c r="I15" s="425"/>
      <c r="J15" s="63"/>
    </row>
    <row r="16" spans="1:10" ht="15" customHeight="1">
      <c r="A16" s="61"/>
      <c r="B16" s="425"/>
      <c r="C16" s="425"/>
      <c r="D16" s="425"/>
      <c r="E16" s="425"/>
      <c r="F16" s="425"/>
      <c r="G16" s="425"/>
      <c r="H16" s="425"/>
      <c r="I16" s="425"/>
      <c r="J16" s="180"/>
    </row>
    <row r="17" spans="1:10" ht="15" customHeight="1">
      <c r="A17" s="61"/>
      <c r="B17" s="425"/>
      <c r="C17" s="425"/>
      <c r="D17" s="425"/>
      <c r="E17" s="425"/>
      <c r="F17" s="425"/>
      <c r="G17" s="425"/>
      <c r="H17" s="425"/>
      <c r="I17" s="425"/>
      <c r="J17" s="180"/>
    </row>
    <row r="18" spans="1:10" ht="15" customHeight="1">
      <c r="A18" s="61"/>
      <c r="B18" s="425"/>
      <c r="C18" s="425"/>
      <c r="D18" s="425"/>
      <c r="E18" s="425"/>
      <c r="F18" s="425"/>
      <c r="G18" s="425"/>
      <c r="H18" s="425"/>
      <c r="I18" s="425"/>
      <c r="J18" s="180"/>
    </row>
    <row r="19" spans="1:10" ht="15" customHeight="1">
      <c r="A19" s="61"/>
      <c r="B19" s="425"/>
      <c r="C19" s="425"/>
      <c r="D19" s="425"/>
      <c r="E19" s="425"/>
      <c r="F19" s="425"/>
      <c r="G19" s="425"/>
      <c r="H19" s="425"/>
      <c r="I19" s="425"/>
      <c r="J19" s="180"/>
    </row>
    <row r="20" spans="1:10" ht="15" customHeight="1">
      <c r="A20" s="61"/>
      <c r="B20" s="425"/>
      <c r="C20" s="425"/>
      <c r="D20" s="425"/>
      <c r="E20" s="425"/>
      <c r="F20" s="425"/>
      <c r="G20" s="425"/>
      <c r="H20" s="425"/>
      <c r="I20" s="425"/>
      <c r="J20" s="180"/>
    </row>
    <row r="21" spans="1:10" ht="15" customHeight="1">
      <c r="A21" s="61"/>
      <c r="B21" s="425"/>
      <c r="C21" s="425"/>
      <c r="D21" s="425"/>
      <c r="E21" s="425"/>
      <c r="F21" s="425"/>
      <c r="G21" s="425"/>
      <c r="H21" s="425"/>
      <c r="I21" s="425"/>
      <c r="J21" s="180"/>
    </row>
    <row r="22" spans="1:10" ht="15" customHeight="1">
      <c r="A22" s="61"/>
      <c r="B22" s="425"/>
      <c r="C22" s="425"/>
      <c r="D22" s="425"/>
      <c r="E22" s="425"/>
      <c r="F22" s="425"/>
      <c r="G22" s="425"/>
      <c r="H22" s="425"/>
      <c r="I22" s="425"/>
      <c r="J22" s="180"/>
    </row>
    <row r="23" spans="1:10" ht="15" customHeight="1">
      <c r="A23" s="61"/>
      <c r="B23" s="425"/>
      <c r="C23" s="425"/>
      <c r="D23" s="425"/>
      <c r="E23" s="425"/>
      <c r="F23" s="425"/>
      <c r="G23" s="425"/>
      <c r="H23" s="425"/>
      <c r="I23" s="425"/>
      <c r="J23" s="180"/>
    </row>
    <row r="24" spans="1:10" ht="15" customHeight="1">
      <c r="A24" s="61"/>
      <c r="B24" s="425"/>
      <c r="C24" s="425"/>
      <c r="D24" s="425"/>
      <c r="E24" s="425"/>
      <c r="F24" s="425"/>
      <c r="G24" s="425"/>
      <c r="H24" s="425"/>
      <c r="I24" s="425"/>
      <c r="J24" s="180"/>
    </row>
    <row r="25" spans="1:13" ht="15" customHeight="1">
      <c r="A25" s="61"/>
      <c r="B25" s="425"/>
      <c r="C25" s="425"/>
      <c r="D25" s="425"/>
      <c r="E25" s="425"/>
      <c r="F25" s="425"/>
      <c r="G25" s="425"/>
      <c r="H25" s="425"/>
      <c r="I25" s="425"/>
      <c r="J25" s="180"/>
      <c r="L25" s="83" t="s">
        <v>150</v>
      </c>
      <c r="M25" s="83"/>
    </row>
    <row r="26" spans="1:10" ht="15" customHeight="1">
      <c r="A26" s="61"/>
      <c r="B26" s="425"/>
      <c r="C26" s="425"/>
      <c r="D26" s="425"/>
      <c r="E26" s="425"/>
      <c r="F26" s="425"/>
      <c r="G26" s="425"/>
      <c r="H26" s="425"/>
      <c r="I26" s="425"/>
      <c r="J26" s="180"/>
    </row>
    <row r="27" spans="1:10" ht="15" customHeight="1">
      <c r="A27" s="61"/>
      <c r="B27" s="425"/>
      <c r="C27" s="425"/>
      <c r="D27" s="425"/>
      <c r="E27" s="425"/>
      <c r="F27" s="425"/>
      <c r="G27" s="425"/>
      <c r="H27" s="425"/>
      <c r="I27" s="425"/>
      <c r="J27" s="180"/>
    </row>
    <row r="28" spans="1:10" ht="15" customHeight="1">
      <c r="A28" s="61"/>
      <c r="B28" s="425"/>
      <c r="C28" s="425"/>
      <c r="D28" s="425"/>
      <c r="E28" s="425"/>
      <c r="F28" s="425"/>
      <c r="G28" s="425"/>
      <c r="H28" s="425"/>
      <c r="I28" s="425"/>
      <c r="J28" s="180"/>
    </row>
    <row r="29" spans="1:13" ht="15" customHeight="1">
      <c r="A29" s="61"/>
      <c r="B29" s="62"/>
      <c r="C29" s="62"/>
      <c r="D29" s="65"/>
      <c r="E29" s="65"/>
      <c r="F29" s="65"/>
      <c r="G29" s="65"/>
      <c r="H29" s="65"/>
      <c r="I29" s="65"/>
      <c r="J29" s="66"/>
      <c r="K29" s="65"/>
      <c r="L29" s="65"/>
      <c r="M29" s="65"/>
    </row>
    <row r="30" spans="1:13" ht="15" customHeight="1">
      <c r="A30" s="426" t="s">
        <v>94</v>
      </c>
      <c r="B30" s="427"/>
      <c r="C30" s="427"/>
      <c r="D30" s="427"/>
      <c r="E30" s="427"/>
      <c r="F30" s="427"/>
      <c r="G30" s="427"/>
      <c r="H30" s="427"/>
      <c r="I30" s="427"/>
      <c r="J30" s="428"/>
      <c r="K30" s="65"/>
      <c r="L30" s="65"/>
      <c r="M30" s="65"/>
    </row>
    <row r="31" spans="1:19" ht="15" customHeight="1">
      <c r="A31" s="426"/>
      <c r="B31" s="427"/>
      <c r="C31" s="427"/>
      <c r="D31" s="427"/>
      <c r="E31" s="427"/>
      <c r="F31" s="427"/>
      <c r="G31" s="427"/>
      <c r="H31" s="427"/>
      <c r="I31" s="427"/>
      <c r="J31" s="428"/>
      <c r="K31" s="65"/>
      <c r="L31" s="65"/>
      <c r="M31" s="65"/>
      <c r="O31" s="65"/>
      <c r="P31" s="65"/>
      <c r="Q31" s="65"/>
      <c r="R31" s="65"/>
      <c r="S31" s="65"/>
    </row>
    <row r="32" spans="1:19" ht="15" customHeight="1">
      <c r="A32" s="426"/>
      <c r="B32" s="427"/>
      <c r="C32" s="427"/>
      <c r="D32" s="427"/>
      <c r="E32" s="427"/>
      <c r="F32" s="427"/>
      <c r="G32" s="427"/>
      <c r="H32" s="427"/>
      <c r="I32" s="427"/>
      <c r="J32" s="428"/>
      <c r="K32" s="65"/>
      <c r="L32" s="65"/>
      <c r="M32" s="65"/>
      <c r="O32" s="65"/>
      <c r="P32" s="65"/>
      <c r="Q32" s="65"/>
      <c r="R32" s="65"/>
      <c r="S32" s="65"/>
    </row>
    <row r="33" spans="1:19" ht="15" customHeight="1">
      <c r="A33" s="426"/>
      <c r="B33" s="427"/>
      <c r="C33" s="427"/>
      <c r="D33" s="427"/>
      <c r="E33" s="427"/>
      <c r="F33" s="427"/>
      <c r="G33" s="427"/>
      <c r="H33" s="427"/>
      <c r="I33" s="427"/>
      <c r="J33" s="428"/>
      <c r="K33" s="65"/>
      <c r="L33" s="65"/>
      <c r="M33" s="65"/>
      <c r="O33" s="65"/>
      <c r="P33" s="65"/>
      <c r="Q33" s="65"/>
      <c r="R33" s="65"/>
      <c r="S33" s="65"/>
    </row>
    <row r="34" spans="1:19" ht="15" customHeight="1">
      <c r="A34" s="426"/>
      <c r="B34" s="427"/>
      <c r="C34" s="427"/>
      <c r="D34" s="427"/>
      <c r="E34" s="427"/>
      <c r="F34" s="427"/>
      <c r="G34" s="427"/>
      <c r="H34" s="427"/>
      <c r="I34" s="427"/>
      <c r="J34" s="428"/>
      <c r="K34" s="65"/>
      <c r="L34" s="65"/>
      <c r="M34" s="65"/>
      <c r="O34" s="65"/>
      <c r="P34" s="65"/>
      <c r="Q34" s="65"/>
      <c r="R34" s="65"/>
      <c r="S34" s="65"/>
    </row>
    <row r="35" spans="1:19" ht="15" customHeight="1">
      <c r="A35" s="426"/>
      <c r="B35" s="427"/>
      <c r="C35" s="427"/>
      <c r="D35" s="427"/>
      <c r="E35" s="427"/>
      <c r="F35" s="427"/>
      <c r="G35" s="427"/>
      <c r="H35" s="427"/>
      <c r="I35" s="427"/>
      <c r="J35" s="428"/>
      <c r="K35" s="65"/>
      <c r="L35" s="65"/>
      <c r="M35" s="65"/>
      <c r="O35" s="65"/>
      <c r="P35" s="65"/>
      <c r="Q35" s="65"/>
      <c r="R35" s="65"/>
      <c r="S35" s="65"/>
    </row>
    <row r="36" spans="1:19" ht="15" customHeight="1">
      <c r="A36" s="426"/>
      <c r="B36" s="427"/>
      <c r="C36" s="427"/>
      <c r="D36" s="427"/>
      <c r="E36" s="427"/>
      <c r="F36" s="427"/>
      <c r="G36" s="427"/>
      <c r="H36" s="427"/>
      <c r="I36" s="427"/>
      <c r="J36" s="428"/>
      <c r="K36" s="65"/>
      <c r="L36" s="65"/>
      <c r="M36" s="65"/>
      <c r="O36" s="65"/>
      <c r="P36" s="65"/>
      <c r="Q36" s="65"/>
      <c r="R36" s="65"/>
      <c r="S36" s="65"/>
    </row>
    <row r="37" spans="1:19" ht="15" customHeight="1">
      <c r="A37" s="61"/>
      <c r="B37" s="181"/>
      <c r="C37" s="181"/>
      <c r="D37" s="181"/>
      <c r="E37" s="181"/>
      <c r="F37" s="181"/>
      <c r="G37" s="181"/>
      <c r="H37" s="181"/>
      <c r="I37" s="181"/>
      <c r="J37" s="182"/>
      <c r="K37" s="65"/>
      <c r="L37" s="65"/>
      <c r="M37" s="65"/>
      <c r="O37" s="65"/>
      <c r="P37" s="65"/>
      <c r="Q37" s="65"/>
      <c r="R37" s="65"/>
      <c r="S37" s="65"/>
    </row>
    <row r="38" spans="1:19" ht="15" customHeight="1">
      <c r="A38" s="61"/>
      <c r="B38" s="181"/>
      <c r="C38" s="181"/>
      <c r="D38" s="181"/>
      <c r="E38" s="181"/>
      <c r="F38" s="181"/>
      <c r="G38" s="181"/>
      <c r="H38" s="181"/>
      <c r="I38" s="181"/>
      <c r="J38" s="182"/>
      <c r="K38" s="65"/>
      <c r="L38" s="65"/>
      <c r="M38" s="65"/>
      <c r="N38" s="83"/>
      <c r="O38" s="83"/>
      <c r="P38" s="65"/>
      <c r="Q38" s="65"/>
      <c r="R38" s="65"/>
      <c r="S38" s="65"/>
    </row>
    <row r="39" spans="1:19" ht="15" customHeight="1">
      <c r="A39" s="61"/>
      <c r="B39" s="62"/>
      <c r="C39" s="62"/>
      <c r="D39" s="181"/>
      <c r="E39" s="181"/>
      <c r="F39" s="181"/>
      <c r="G39" s="181"/>
      <c r="H39" s="181"/>
      <c r="I39" s="181"/>
      <c r="J39" s="182"/>
      <c r="K39" s="65"/>
      <c r="L39" s="65"/>
      <c r="M39" s="65"/>
      <c r="O39" s="65"/>
      <c r="P39" s="65"/>
      <c r="Q39" s="65"/>
      <c r="R39" s="65"/>
      <c r="S39" s="65"/>
    </row>
    <row r="40" spans="1:19" ht="15" customHeight="1">
      <c r="A40" s="61"/>
      <c r="B40" s="91" t="s">
        <v>69</v>
      </c>
      <c r="C40" s="183">
        <f>1ºPASSO!$E$12</f>
        <v>0</v>
      </c>
      <c r="D40" s="183"/>
      <c r="E40" s="183"/>
      <c r="F40" s="183"/>
      <c r="G40" s="183"/>
      <c r="H40" s="183"/>
      <c r="I40" s="62"/>
      <c r="J40" s="63"/>
      <c r="K40" s="65"/>
      <c r="L40" s="65"/>
      <c r="M40" s="65"/>
      <c r="O40" s="65"/>
      <c r="P40" s="65"/>
      <c r="Q40" s="65"/>
      <c r="R40" s="65"/>
      <c r="S40" s="65"/>
    </row>
    <row r="41" spans="1:13" ht="15" customHeight="1">
      <c r="A41" s="61"/>
      <c r="B41" s="91" t="s">
        <v>70</v>
      </c>
      <c r="C41" s="184">
        <f>1ºPASSO!$E$13</f>
        <v>0</v>
      </c>
      <c r="D41" s="184"/>
      <c r="E41" s="184"/>
      <c r="F41" s="184"/>
      <c r="G41" s="184"/>
      <c r="H41" s="184"/>
      <c r="I41" s="62"/>
      <c r="J41" s="63"/>
      <c r="K41" s="65"/>
      <c r="L41" s="65"/>
      <c r="M41" s="65"/>
    </row>
    <row r="42" spans="1:13" ht="15" customHeight="1">
      <c r="A42" s="61"/>
      <c r="B42" s="91" t="s">
        <v>78</v>
      </c>
      <c r="C42" s="62"/>
      <c r="D42" s="62"/>
      <c r="E42" s="62"/>
      <c r="F42" s="185" t="str">
        <f>1ºPASSO!$E$14</f>
        <v>xx/xx/xxxx a xx/xx/xxxx</v>
      </c>
      <c r="G42" s="185"/>
      <c r="H42" s="185"/>
      <c r="I42" s="62"/>
      <c r="J42" s="63"/>
      <c r="K42" s="65"/>
      <c r="L42" s="65"/>
      <c r="M42" s="65"/>
    </row>
    <row r="43" spans="1:13" ht="15" customHeight="1">
      <c r="A43" s="61"/>
      <c r="B43" s="105" t="s">
        <v>141</v>
      </c>
      <c r="C43" s="71"/>
      <c r="D43" s="62"/>
      <c r="E43" s="62">
        <f>1ºPASSO!E15:I15</f>
        <v>0</v>
      </c>
      <c r="F43" s="62"/>
      <c r="G43" s="62"/>
      <c r="H43" s="62"/>
      <c r="I43" s="62"/>
      <c r="J43" s="63"/>
      <c r="K43" s="65"/>
      <c r="L43" s="65"/>
      <c r="M43" s="65"/>
    </row>
    <row r="44" spans="1:13" ht="15" customHeight="1">
      <c r="A44" s="61"/>
      <c r="B44" s="62"/>
      <c r="C44" s="62"/>
      <c r="D44" s="62"/>
      <c r="E44" s="186"/>
      <c r="F44" s="62"/>
      <c r="G44" s="62"/>
      <c r="H44" s="62"/>
      <c r="I44" s="62"/>
      <c r="J44" s="63"/>
      <c r="K44" s="65"/>
      <c r="L44" s="65"/>
      <c r="M44" s="65"/>
    </row>
    <row r="45" spans="1:14" ht="15" customHeight="1">
      <c r="A45" s="61"/>
      <c r="B45" s="186" t="str">
        <f>1ºPASSO!O8</f>
        <v>Versão: agosto 2019</v>
      </c>
      <c r="C45" s="62"/>
      <c r="D45" s="62"/>
      <c r="E45" s="62"/>
      <c r="F45" s="62"/>
      <c r="G45" s="62"/>
      <c r="H45" s="62"/>
      <c r="I45" s="62"/>
      <c r="J45" s="63"/>
      <c r="K45" s="65"/>
      <c r="L45" s="429"/>
      <c r="M45" s="429"/>
      <c r="N45" s="429"/>
    </row>
    <row r="46" spans="1:13" ht="15" customHeight="1">
      <c r="A46" s="61"/>
      <c r="B46" s="62"/>
      <c r="C46" s="62"/>
      <c r="D46" s="64"/>
      <c r="E46" s="62"/>
      <c r="F46" s="62"/>
      <c r="G46" s="62"/>
      <c r="H46" s="62"/>
      <c r="I46" s="62"/>
      <c r="J46" s="63"/>
      <c r="K46" s="65"/>
      <c r="L46" s="65"/>
      <c r="M46" s="65"/>
    </row>
    <row r="47" spans="1:13" ht="15" customHeight="1">
      <c r="A47" s="274"/>
      <c r="B47" s="275"/>
      <c r="C47" s="275"/>
      <c r="D47" s="277"/>
      <c r="E47" s="275"/>
      <c r="F47" s="275"/>
      <c r="G47" s="275"/>
      <c r="H47" s="275"/>
      <c r="I47" s="275"/>
      <c r="J47" s="276"/>
      <c r="K47" s="65"/>
      <c r="L47" s="65"/>
      <c r="M47" s="65"/>
    </row>
    <row r="48" spans="1:13" ht="15" customHeight="1">
      <c r="A48" s="274"/>
      <c r="B48" s="275"/>
      <c r="C48" s="275"/>
      <c r="D48" s="275"/>
      <c r="E48" s="275"/>
      <c r="F48" s="275"/>
      <c r="G48" s="275"/>
      <c r="H48" s="275"/>
      <c r="I48" s="275"/>
      <c r="J48" s="276"/>
      <c r="K48" s="65"/>
      <c r="L48" s="65"/>
      <c r="M48" s="65"/>
    </row>
    <row r="49" spans="1:10" ht="15" customHeight="1">
      <c r="A49" s="274"/>
      <c r="B49" s="275"/>
      <c r="C49" s="275"/>
      <c r="D49" s="275"/>
      <c r="E49" s="275"/>
      <c r="F49" s="275"/>
      <c r="G49" s="275"/>
      <c r="H49" s="275"/>
      <c r="I49" s="275"/>
      <c r="J49" s="276"/>
    </row>
    <row r="50" spans="1:10" ht="15" customHeight="1">
      <c r="A50" s="274"/>
      <c r="B50" s="275"/>
      <c r="C50" s="275"/>
      <c r="D50" s="275"/>
      <c r="E50" s="275"/>
      <c r="F50" s="275"/>
      <c r="G50" s="275"/>
      <c r="H50" s="275"/>
      <c r="I50" s="275"/>
      <c r="J50" s="276"/>
    </row>
    <row r="51" spans="1:10" ht="1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5"/>
    </row>
    <row r="52" spans="1:10" ht="15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9"/>
    </row>
    <row r="53" spans="1:10" ht="15" customHeight="1">
      <c r="A53" s="187"/>
      <c r="B53" s="188"/>
      <c r="C53" s="188"/>
      <c r="D53" s="188"/>
      <c r="E53" s="188"/>
      <c r="F53" s="188"/>
      <c r="G53" s="188"/>
      <c r="H53" s="188"/>
      <c r="I53" s="188"/>
      <c r="J53" s="189"/>
    </row>
    <row r="54" spans="1:10" ht="15" customHeight="1">
      <c r="A54" s="190"/>
      <c r="B54" s="191"/>
      <c r="C54" s="191"/>
      <c r="D54" s="191"/>
      <c r="E54" s="191"/>
      <c r="F54" s="191"/>
      <c r="G54" s="191"/>
      <c r="H54" s="191"/>
      <c r="I54" s="191"/>
      <c r="J54" s="192"/>
    </row>
    <row r="55" spans="1:10" ht="1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</row>
    <row r="57" spans="1:3" ht="15" customHeight="1">
      <c r="A57" s="62"/>
      <c r="B57" s="62"/>
      <c r="C57" s="62"/>
    </row>
    <row r="58" spans="1:4" ht="15" customHeight="1">
      <c r="A58" s="62"/>
      <c r="B58" s="62"/>
      <c r="C58" s="62"/>
      <c r="D58" s="62"/>
    </row>
    <row r="59" spans="1:4" ht="15" customHeight="1">
      <c r="A59" s="62"/>
      <c r="B59" s="62"/>
      <c r="C59" s="62"/>
      <c r="D59" s="62"/>
    </row>
    <row r="60" spans="1:4" ht="15" customHeight="1">
      <c r="A60" s="62"/>
      <c r="B60" s="62"/>
      <c r="C60" s="62"/>
      <c r="D60" s="62"/>
    </row>
    <row r="61" spans="1:4" ht="15" customHeight="1">
      <c r="A61" s="62"/>
      <c r="B61" s="62"/>
      <c r="C61" s="62"/>
      <c r="D61" s="62"/>
    </row>
  </sheetData>
  <sheetProtection/>
  <mergeCells count="5">
    <mergeCell ref="B15:I28"/>
    <mergeCell ref="A30:J36"/>
    <mergeCell ref="L45:N45"/>
    <mergeCell ref="D6:J6"/>
    <mergeCell ref="D7:J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5:P37"/>
  <sheetViews>
    <sheetView showGridLines="0" showZeros="0" showOutlineSymbol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67" customWidth="1"/>
    <col min="2" max="3" width="9.140625" style="1" customWidth="1"/>
    <col min="4" max="4" width="11.8515625" style="1" customWidth="1"/>
    <col min="5" max="8" width="9.140625" style="1" customWidth="1"/>
    <col min="9" max="9" width="12.28125" style="1" customWidth="1"/>
    <col min="10" max="14" width="9.140625" style="1" customWidth="1"/>
    <col min="15" max="16384" width="9.140625" style="67" customWidth="1"/>
  </cols>
  <sheetData>
    <row r="1" ht="12.75"/>
    <row r="2" ht="12.75"/>
    <row r="3" ht="12.75"/>
    <row r="4" ht="12.75"/>
    <row r="5" spans="3:11" ht="12.75">
      <c r="C5" s="327"/>
      <c r="D5" s="327"/>
      <c r="E5" s="327"/>
      <c r="F5" s="327"/>
      <c r="G5" s="327"/>
      <c r="H5" s="327"/>
      <c r="I5" s="327"/>
      <c r="J5" s="327"/>
      <c r="K5" s="327"/>
    </row>
    <row r="6" spans="3:11" ht="12.75">
      <c r="C6" s="327" t="s">
        <v>155</v>
      </c>
      <c r="D6" s="327"/>
      <c r="E6" s="327"/>
      <c r="F6" s="327"/>
      <c r="G6" s="327"/>
      <c r="H6" s="327"/>
      <c r="I6" s="327"/>
      <c r="J6" s="327"/>
      <c r="K6" s="327"/>
    </row>
    <row r="7" spans="3:11" ht="12.75">
      <c r="C7" s="331" t="s">
        <v>144</v>
      </c>
      <c r="D7" s="331"/>
      <c r="E7" s="331"/>
      <c r="F7" s="331"/>
      <c r="G7" s="331"/>
      <c r="H7" s="331"/>
      <c r="I7" s="331"/>
      <c r="J7" s="331"/>
      <c r="K7" s="331"/>
    </row>
    <row r="8" spans="3:11" ht="12.75">
      <c r="C8" s="44"/>
      <c r="D8" s="44"/>
      <c r="E8" s="44"/>
      <c r="F8" s="44"/>
      <c r="G8" s="44"/>
      <c r="H8" s="44"/>
      <c r="I8" s="44"/>
      <c r="J8" s="44"/>
      <c r="K8" s="44"/>
    </row>
    <row r="9" spans="2:14" ht="12.75">
      <c r="B9" s="6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68"/>
    </row>
    <row r="10" spans="2:14" s="22" customFormat="1" ht="12.75">
      <c r="B10" s="332" t="s">
        <v>93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258"/>
    </row>
    <row r="11" spans="2:14" s="22" customFormat="1" ht="12.75"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259"/>
    </row>
    <row r="12" spans="2:14" s="22" customFormat="1" ht="12.75">
      <c r="B12" s="334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259"/>
    </row>
    <row r="13" spans="2:14" s="22" customFormat="1" ht="12.75">
      <c r="B13" s="150"/>
      <c r="C13" s="151"/>
      <c r="D13" s="151"/>
      <c r="E13" s="151"/>
      <c r="F13" s="151"/>
      <c r="G13" s="151"/>
      <c r="H13" s="148"/>
      <c r="I13" s="148"/>
      <c r="J13" s="148"/>
      <c r="K13" s="148"/>
      <c r="L13" s="148"/>
      <c r="M13" s="148"/>
      <c r="N13" s="149"/>
    </row>
    <row r="14" spans="2:16" s="22" customFormat="1" ht="12.75">
      <c r="B14" s="152"/>
      <c r="C14" s="151" t="s">
        <v>34</v>
      </c>
      <c r="D14" s="151"/>
      <c r="E14" s="153"/>
      <c r="F14" s="153"/>
      <c r="G14" s="148"/>
      <c r="H14" s="151" t="s">
        <v>31</v>
      </c>
      <c r="I14" s="151"/>
      <c r="J14" s="153"/>
      <c r="K14" s="153"/>
      <c r="L14" s="148"/>
      <c r="M14" s="148"/>
      <c r="N14" s="149"/>
      <c r="P14" s="1"/>
    </row>
    <row r="15" spans="2:14" s="22" customFormat="1" ht="12.75">
      <c r="B15" s="152"/>
      <c r="C15" s="330" t="s">
        <v>21</v>
      </c>
      <c r="D15" s="330"/>
      <c r="E15" s="328"/>
      <c r="F15" s="329"/>
      <c r="G15" s="148"/>
      <c r="H15" s="330" t="s">
        <v>21</v>
      </c>
      <c r="I15" s="330"/>
      <c r="J15" s="328"/>
      <c r="K15" s="329"/>
      <c r="L15" s="336" t="s">
        <v>22</v>
      </c>
      <c r="M15" s="336"/>
      <c r="N15" s="149"/>
    </row>
    <row r="16" spans="2:14" s="22" customFormat="1" ht="12.75">
      <c r="B16" s="152"/>
      <c r="C16" s="151"/>
      <c r="D16" s="151"/>
      <c r="E16" s="153"/>
      <c r="F16" s="153"/>
      <c r="G16" s="148"/>
      <c r="H16" s="151"/>
      <c r="I16" s="151"/>
      <c r="J16" s="153"/>
      <c r="K16" s="153"/>
      <c r="L16" s="148"/>
      <c r="M16" s="148"/>
      <c r="N16" s="149"/>
    </row>
    <row r="17" spans="2:14" s="22" customFormat="1" ht="12.75">
      <c r="B17" s="152"/>
      <c r="C17" s="151" t="s">
        <v>35</v>
      </c>
      <c r="D17" s="151"/>
      <c r="E17" s="153"/>
      <c r="F17" s="153"/>
      <c r="G17" s="148"/>
      <c r="H17" s="151" t="s">
        <v>33</v>
      </c>
      <c r="I17" s="151"/>
      <c r="J17" s="153"/>
      <c r="K17" s="153"/>
      <c r="L17" s="148"/>
      <c r="M17" s="148"/>
      <c r="N17" s="149"/>
    </row>
    <row r="18" spans="2:14" s="22" customFormat="1" ht="12.75">
      <c r="B18" s="152"/>
      <c r="C18" s="330" t="s">
        <v>21</v>
      </c>
      <c r="D18" s="330"/>
      <c r="E18" s="328"/>
      <c r="F18" s="329"/>
      <c r="G18" s="148"/>
      <c r="H18" s="330" t="s">
        <v>21</v>
      </c>
      <c r="I18" s="330"/>
      <c r="J18" s="328"/>
      <c r="K18" s="329"/>
      <c r="L18" s="148"/>
      <c r="M18" s="148"/>
      <c r="N18" s="149"/>
    </row>
    <row r="19" spans="2:14" s="22" customFormat="1" ht="12.75">
      <c r="B19" s="152"/>
      <c r="C19" s="151"/>
      <c r="D19" s="151"/>
      <c r="E19" s="153"/>
      <c r="F19" s="153"/>
      <c r="G19" s="148"/>
      <c r="H19" s="151"/>
      <c r="I19" s="151"/>
      <c r="J19" s="153"/>
      <c r="K19" s="153"/>
      <c r="L19" s="148"/>
      <c r="M19" s="148"/>
      <c r="N19" s="149"/>
    </row>
    <row r="20" spans="2:14" s="22" customFormat="1" ht="12.75">
      <c r="B20" s="152"/>
      <c r="C20" s="151" t="s">
        <v>39</v>
      </c>
      <c r="D20" s="151"/>
      <c r="E20" s="153"/>
      <c r="F20" s="153"/>
      <c r="G20" s="148"/>
      <c r="H20" s="151" t="s">
        <v>38</v>
      </c>
      <c r="I20" s="151"/>
      <c r="J20" s="153"/>
      <c r="K20" s="153"/>
      <c r="L20" s="148"/>
      <c r="M20" s="148"/>
      <c r="N20" s="149"/>
    </row>
    <row r="21" spans="2:14" s="22" customFormat="1" ht="12.75">
      <c r="B21" s="152"/>
      <c r="C21" s="330" t="s">
        <v>21</v>
      </c>
      <c r="D21" s="330"/>
      <c r="E21" s="328"/>
      <c r="F21" s="329"/>
      <c r="G21" s="148"/>
      <c r="H21" s="330" t="s">
        <v>21</v>
      </c>
      <c r="I21" s="330"/>
      <c r="J21" s="328"/>
      <c r="K21" s="329"/>
      <c r="L21" s="148"/>
      <c r="M21" s="148"/>
      <c r="N21" s="149"/>
    </row>
    <row r="22" spans="2:14" s="22" customFormat="1" ht="12" customHeight="1">
      <c r="B22" s="152"/>
      <c r="C22" s="151"/>
      <c r="D22" s="151"/>
      <c r="E22" s="153"/>
      <c r="F22" s="153"/>
      <c r="G22" s="148"/>
      <c r="H22" s="151"/>
      <c r="I22" s="151"/>
      <c r="J22" s="153"/>
      <c r="K22" s="153"/>
      <c r="L22" s="148"/>
      <c r="M22" s="148"/>
      <c r="N22" s="149"/>
    </row>
    <row r="23" spans="2:14" s="22" customFormat="1" ht="12.75">
      <c r="B23" s="152"/>
      <c r="C23" s="151" t="s">
        <v>36</v>
      </c>
      <c r="D23" s="151"/>
      <c r="E23" s="153"/>
      <c r="F23" s="153"/>
      <c r="G23" s="148"/>
      <c r="H23" s="151" t="s">
        <v>32</v>
      </c>
      <c r="I23" s="151"/>
      <c r="J23" s="153"/>
      <c r="K23" s="153"/>
      <c r="L23" s="148"/>
      <c r="M23" s="148"/>
      <c r="N23" s="149"/>
    </row>
    <row r="24" spans="2:14" s="22" customFormat="1" ht="12.75">
      <c r="B24" s="152"/>
      <c r="C24" s="330" t="s">
        <v>21</v>
      </c>
      <c r="D24" s="330"/>
      <c r="E24" s="328"/>
      <c r="F24" s="329"/>
      <c r="G24" s="148"/>
      <c r="H24" s="330" t="s">
        <v>21</v>
      </c>
      <c r="I24" s="330"/>
      <c r="J24" s="328"/>
      <c r="K24" s="329"/>
      <c r="L24" s="148"/>
      <c r="M24" s="148"/>
      <c r="N24" s="149"/>
    </row>
    <row r="25" spans="2:14" s="22" customFormat="1" ht="12.75">
      <c r="B25" s="152"/>
      <c r="C25" s="151"/>
      <c r="D25" s="151"/>
      <c r="E25" s="153"/>
      <c r="F25" s="153"/>
      <c r="G25" s="148"/>
      <c r="H25" s="148"/>
      <c r="I25" s="148"/>
      <c r="J25" s="148"/>
      <c r="K25" s="148"/>
      <c r="L25" s="336" t="s">
        <v>49</v>
      </c>
      <c r="M25" s="336"/>
      <c r="N25" s="149"/>
    </row>
    <row r="26" spans="2:14" s="22" customFormat="1" ht="12.75">
      <c r="B26" s="152"/>
      <c r="C26" s="151" t="s">
        <v>30</v>
      </c>
      <c r="D26" s="151"/>
      <c r="E26" s="153"/>
      <c r="F26" s="153"/>
      <c r="G26" s="148"/>
      <c r="H26" s="151" t="s">
        <v>51</v>
      </c>
      <c r="I26" s="151"/>
      <c r="J26" s="153"/>
      <c r="K26" s="153"/>
      <c r="L26" s="148"/>
      <c r="M26" s="148"/>
      <c r="N26" s="149"/>
    </row>
    <row r="27" spans="2:14" s="22" customFormat="1" ht="12.75">
      <c r="B27" s="152"/>
      <c r="C27" s="330" t="s">
        <v>21</v>
      </c>
      <c r="D27" s="330"/>
      <c r="E27" s="328"/>
      <c r="F27" s="329"/>
      <c r="G27" s="148"/>
      <c r="H27" s="330" t="s">
        <v>21</v>
      </c>
      <c r="I27" s="330"/>
      <c r="J27" s="328">
        <v>0</v>
      </c>
      <c r="K27" s="329"/>
      <c r="L27" s="148"/>
      <c r="M27" s="148"/>
      <c r="N27" s="149"/>
    </row>
    <row r="28" spans="2:14" s="22" customFormat="1" ht="12.75">
      <c r="B28" s="152"/>
      <c r="C28" s="155"/>
      <c r="D28" s="155"/>
      <c r="E28" s="156"/>
      <c r="F28" s="156"/>
      <c r="G28" s="148"/>
      <c r="H28" s="148"/>
      <c r="I28" s="148"/>
      <c r="J28" s="148"/>
      <c r="K28" s="148"/>
      <c r="L28" s="148"/>
      <c r="M28" s="148"/>
      <c r="N28" s="149"/>
    </row>
    <row r="29" spans="2:14" s="22" customFormat="1" ht="12.75">
      <c r="B29" s="152"/>
      <c r="C29" s="151" t="s">
        <v>37</v>
      </c>
      <c r="D29" s="151"/>
      <c r="E29" s="153"/>
      <c r="F29" s="153"/>
      <c r="G29" s="148"/>
      <c r="H29" s="151" t="s">
        <v>42</v>
      </c>
      <c r="I29" s="151"/>
      <c r="J29" s="153"/>
      <c r="K29" s="153"/>
      <c r="L29" s="148"/>
      <c r="M29" s="148"/>
      <c r="N29" s="149"/>
    </row>
    <row r="30" spans="2:14" s="22" customFormat="1" ht="12.75">
      <c r="B30" s="152"/>
      <c r="C30" s="330" t="s">
        <v>21</v>
      </c>
      <c r="D30" s="330"/>
      <c r="E30" s="328"/>
      <c r="F30" s="329"/>
      <c r="G30" s="148"/>
      <c r="H30" s="330" t="s">
        <v>21</v>
      </c>
      <c r="I30" s="330"/>
      <c r="J30" s="328"/>
      <c r="K30" s="329"/>
      <c r="L30" s="148"/>
      <c r="M30" s="148"/>
      <c r="N30" s="149"/>
    </row>
    <row r="31" spans="2:14" s="22" customFormat="1" ht="12.75">
      <c r="B31" s="152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48"/>
      <c r="N31" s="149"/>
    </row>
    <row r="32" spans="2:14" s="22" customFormat="1" ht="12.75">
      <c r="B32" s="152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48"/>
      <c r="N32" s="149"/>
    </row>
    <row r="33" spans="2:14" s="22" customFormat="1" ht="12.75">
      <c r="B33" s="152"/>
      <c r="C33" s="155"/>
      <c r="D33" s="155"/>
      <c r="E33" s="154"/>
      <c r="F33" s="154"/>
      <c r="G33" s="154"/>
      <c r="H33" s="257" t="s">
        <v>96</v>
      </c>
      <c r="I33" s="148"/>
      <c r="J33" s="148"/>
      <c r="K33" s="257"/>
      <c r="L33" s="257"/>
      <c r="M33" s="337">
        <f>E15+E18+E21+E24+E27+E30+J15+J18+J21+J24+J27+J30</f>
        <v>0</v>
      </c>
      <c r="N33" s="338"/>
    </row>
    <row r="34" spans="2:14" ht="13.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8"/>
    </row>
    <row r="36" spans="5:8" ht="12.75">
      <c r="E36" s="5"/>
      <c r="H36" s="4"/>
    </row>
    <row r="37" ht="12.75">
      <c r="I37"/>
    </row>
  </sheetData>
  <sheetProtection selectLockedCells="1"/>
  <mergeCells count="31">
    <mergeCell ref="M33:N33"/>
    <mergeCell ref="C30:D30"/>
    <mergeCell ref="E30:F30"/>
    <mergeCell ref="C27:D27"/>
    <mergeCell ref="E27:F27"/>
    <mergeCell ref="H30:I30"/>
    <mergeCell ref="J30:K30"/>
    <mergeCell ref="J27:K27"/>
    <mergeCell ref="L25:M25"/>
    <mergeCell ref="H27:I27"/>
    <mergeCell ref="J18:K18"/>
    <mergeCell ref="H24:I24"/>
    <mergeCell ref="J24:K24"/>
    <mergeCell ref="H21:I21"/>
    <mergeCell ref="J21:K21"/>
    <mergeCell ref="H15:I15"/>
    <mergeCell ref="C21:D21"/>
    <mergeCell ref="E21:F21"/>
    <mergeCell ref="C24:D24"/>
    <mergeCell ref="E24:F24"/>
    <mergeCell ref="H18:I18"/>
    <mergeCell ref="J15:K15"/>
    <mergeCell ref="C18:D18"/>
    <mergeCell ref="E18:F18"/>
    <mergeCell ref="C5:K5"/>
    <mergeCell ref="C6:K6"/>
    <mergeCell ref="C7:K7"/>
    <mergeCell ref="C15:D15"/>
    <mergeCell ref="E15:F15"/>
    <mergeCell ref="B10:M12"/>
    <mergeCell ref="L15:M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5:O25"/>
  <sheetViews>
    <sheetView showGridLines="0" showZeros="0" showOutlineSymbol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67" customWidth="1"/>
    <col min="2" max="15" width="9.140625" style="1" customWidth="1"/>
    <col min="16" max="16384" width="9.140625" style="67" customWidth="1"/>
  </cols>
  <sheetData>
    <row r="1" ht="12.75"/>
    <row r="2" ht="12.75"/>
    <row r="3" ht="12.75"/>
    <row r="4" ht="12.75"/>
    <row r="5" spans="3:11" ht="12.75">
      <c r="C5" s="327"/>
      <c r="D5" s="327"/>
      <c r="E5" s="327"/>
      <c r="F5" s="327"/>
      <c r="G5" s="327"/>
      <c r="H5" s="327"/>
      <c r="I5" s="327"/>
      <c r="J5" s="327"/>
      <c r="K5" s="327"/>
    </row>
    <row r="6" spans="3:11" ht="12.75">
      <c r="C6" s="327" t="s">
        <v>155</v>
      </c>
      <c r="D6" s="327"/>
      <c r="E6" s="327"/>
      <c r="F6" s="327"/>
      <c r="G6" s="327"/>
      <c r="H6" s="327"/>
      <c r="I6" s="327"/>
      <c r="J6" s="327"/>
      <c r="K6" s="327"/>
    </row>
    <row r="7" spans="3:11" ht="12.75">
      <c r="C7" s="331" t="s">
        <v>144</v>
      </c>
      <c r="D7" s="331"/>
      <c r="E7" s="331"/>
      <c r="F7" s="331"/>
      <c r="G7" s="331"/>
      <c r="H7" s="331"/>
      <c r="I7" s="331"/>
      <c r="J7" s="331"/>
      <c r="K7" s="331"/>
    </row>
    <row r="8" spans="3:11" ht="13.5" thickBot="1">
      <c r="C8" s="2"/>
      <c r="D8" s="2"/>
      <c r="E8" s="2"/>
      <c r="F8" s="2"/>
      <c r="G8" s="2"/>
      <c r="H8" s="2"/>
      <c r="I8" s="2"/>
      <c r="J8" s="2"/>
      <c r="K8" s="2"/>
    </row>
    <row r="9" spans="2:15" ht="12.75">
      <c r="B9" s="73"/>
      <c r="C9" s="74"/>
      <c r="D9" s="74"/>
      <c r="E9" s="74"/>
      <c r="F9" s="74"/>
      <c r="G9" s="74"/>
      <c r="H9" s="74"/>
      <c r="I9" s="74"/>
      <c r="J9" s="74"/>
      <c r="K9" s="74"/>
      <c r="L9" s="75"/>
      <c r="M9" s="75"/>
      <c r="N9" s="75"/>
      <c r="O9" s="76"/>
    </row>
    <row r="10" spans="2:15" s="22" customFormat="1" ht="19.5" customHeight="1">
      <c r="B10" s="341" t="s">
        <v>72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232"/>
      <c r="N10" s="232"/>
      <c r="O10" s="233"/>
    </row>
    <row r="11" spans="2:15" s="22" customFormat="1" ht="19.5" customHeight="1">
      <c r="B11" s="343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234"/>
      <c r="N11" s="234"/>
      <c r="O11" s="235"/>
    </row>
    <row r="12" spans="2:15" s="22" customFormat="1" ht="12.75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4"/>
      <c r="N12" s="234"/>
      <c r="O12" s="235"/>
    </row>
    <row r="13" spans="2:15" s="22" customFormat="1" ht="12.75"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4"/>
      <c r="O13" s="235"/>
    </row>
    <row r="14" spans="2:15" s="22" customFormat="1" ht="12.75">
      <c r="B14" s="238"/>
      <c r="C14" s="239"/>
      <c r="D14" s="240"/>
      <c r="E14" s="240"/>
      <c r="F14" s="239" t="s">
        <v>43</v>
      </c>
      <c r="G14" s="234"/>
      <c r="H14" s="239"/>
      <c r="I14" s="240"/>
      <c r="J14" s="240"/>
      <c r="K14" s="240"/>
      <c r="L14" s="234"/>
      <c r="M14" s="234"/>
      <c r="N14" s="234"/>
      <c r="O14" s="235"/>
    </row>
    <row r="15" spans="2:15" s="22" customFormat="1" ht="12.75"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8"/>
      <c r="O15" s="179"/>
    </row>
    <row r="16" spans="2:15" ht="13.5" thickBot="1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2:8" ht="12.75">
      <c r="B17" s="3"/>
      <c r="C17" s="3"/>
      <c r="D17" s="3"/>
      <c r="E17" s="3"/>
      <c r="F17" s="3"/>
      <c r="G17" s="3"/>
      <c r="H17" s="3"/>
    </row>
    <row r="18" spans="4:10" ht="12.75">
      <c r="D18" s="21"/>
      <c r="E18" s="22"/>
      <c r="F18" s="22"/>
      <c r="J18" s="21"/>
    </row>
    <row r="19" spans="4:9" ht="12.75">
      <c r="D19" s="21"/>
      <c r="E19" s="22"/>
      <c r="F19" s="22"/>
      <c r="H19" s="22"/>
      <c r="I19" s="22"/>
    </row>
    <row r="20" spans="4:9" ht="12.75">
      <c r="D20" s="21"/>
      <c r="E20" s="22"/>
      <c r="F20" s="22"/>
      <c r="H20" s="22"/>
      <c r="I20" s="22"/>
    </row>
    <row r="21" spans="4:9" ht="12.75">
      <c r="D21" s="21"/>
      <c r="E21" s="22"/>
      <c r="F21" s="22"/>
      <c r="H21" s="22"/>
      <c r="I21" s="22"/>
    </row>
    <row r="22" spans="4:9" ht="12.75">
      <c r="D22" s="21"/>
      <c r="E22" s="340" t="s">
        <v>24</v>
      </c>
      <c r="F22" s="340"/>
      <c r="H22" s="339" t="s">
        <v>23</v>
      </c>
      <c r="I22" s="339"/>
    </row>
    <row r="23" spans="4:9" ht="12.75">
      <c r="D23" s="21"/>
      <c r="G23" s="21"/>
      <c r="H23" s="21"/>
      <c r="I23" s="21"/>
    </row>
    <row r="24" spans="4:9" ht="12.75">
      <c r="D24" s="21"/>
      <c r="E24" s="22"/>
      <c r="F24" s="22"/>
      <c r="G24" s="21"/>
      <c r="H24" s="21"/>
      <c r="I24" s="21"/>
    </row>
    <row r="25" spans="4:9" ht="12.75">
      <c r="D25" s="21"/>
      <c r="E25" s="21"/>
      <c r="F25" s="21"/>
      <c r="G25" s="21"/>
      <c r="H25" s="21"/>
      <c r="I25" s="21"/>
    </row>
  </sheetData>
  <sheetProtection/>
  <mergeCells count="6">
    <mergeCell ref="H22:I22"/>
    <mergeCell ref="E22:F22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5:U26"/>
  <sheetViews>
    <sheetView showGridLines="0" showZeros="0" showOutlineSymbols="0" workbookViewId="0" topLeftCell="A1">
      <selection activeCell="C7" sqref="C7:K7"/>
    </sheetView>
  </sheetViews>
  <sheetFormatPr defaultColWidth="9.140625" defaultRowHeight="12.75"/>
  <cols>
    <col min="1" max="1" width="3.28125" style="67" customWidth="1"/>
    <col min="2" max="21" width="9.140625" style="1" customWidth="1"/>
    <col min="22" max="16384" width="9.140625" style="67" customWidth="1"/>
  </cols>
  <sheetData>
    <row r="1" ht="12.75"/>
    <row r="2" ht="12.75"/>
    <row r="3" ht="12.75"/>
    <row r="4" ht="12.75"/>
    <row r="5" spans="3:12" ht="12.75"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3:11" ht="12.75">
      <c r="C6" s="346" t="s">
        <v>155</v>
      </c>
      <c r="D6" s="346"/>
      <c r="E6" s="346"/>
      <c r="F6" s="346"/>
      <c r="G6" s="346"/>
      <c r="H6" s="346"/>
      <c r="I6" s="346"/>
      <c r="J6" s="346"/>
      <c r="K6" s="346"/>
    </row>
    <row r="7" spans="3:11" ht="12.75">
      <c r="C7" s="331" t="s">
        <v>144</v>
      </c>
      <c r="D7" s="331"/>
      <c r="E7" s="331"/>
      <c r="F7" s="331"/>
      <c r="G7" s="331"/>
      <c r="H7" s="331"/>
      <c r="I7" s="331"/>
      <c r="J7" s="331"/>
      <c r="K7" s="331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ht="12.75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5"/>
      <c r="N10" s="75"/>
      <c r="O10" s="75"/>
      <c r="P10" s="76"/>
    </row>
    <row r="11" spans="2:21" s="22" customFormat="1" ht="12.75" customHeight="1">
      <c r="B11" s="347" t="s">
        <v>154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9"/>
      <c r="Q11" s="1"/>
      <c r="R11" s="1"/>
      <c r="S11" s="1"/>
      <c r="T11" s="1"/>
      <c r="U11" s="1"/>
    </row>
    <row r="12" spans="2:21" s="22" customFormat="1" ht="12.75">
      <c r="B12" s="350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1"/>
      <c r="R12" s="1"/>
      <c r="S12" s="1"/>
      <c r="T12" s="1"/>
      <c r="U12" s="1"/>
    </row>
    <row r="13" spans="2:21" s="22" customFormat="1" ht="12.75" customHeight="1">
      <c r="B13" s="350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1"/>
      <c r="R13" s="1"/>
      <c r="S13" s="1"/>
      <c r="T13" s="1"/>
      <c r="U13" s="1"/>
    </row>
    <row r="14" spans="2:21" s="22" customFormat="1" ht="12.75">
      <c r="B14" s="175"/>
      <c r="C14" s="153"/>
      <c r="D14" s="153"/>
      <c r="E14" s="153"/>
      <c r="F14" s="153"/>
      <c r="G14" s="153"/>
      <c r="H14" s="153"/>
      <c r="I14" s="153"/>
      <c r="J14" s="153"/>
      <c r="K14" s="153"/>
      <c r="L14" s="148"/>
      <c r="M14" s="148"/>
      <c r="N14" s="148"/>
      <c r="O14" s="148"/>
      <c r="P14" s="172"/>
      <c r="Q14" s="1"/>
      <c r="R14" s="1"/>
      <c r="S14" s="1"/>
      <c r="T14" s="1"/>
      <c r="U14" s="1"/>
    </row>
    <row r="15" spans="2:21" s="22" customFormat="1" ht="12.75"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48"/>
      <c r="O15" s="148"/>
      <c r="P15" s="172"/>
      <c r="Q15" s="1"/>
      <c r="R15" s="1"/>
      <c r="S15" s="1"/>
      <c r="T15" s="1"/>
      <c r="U15" s="1"/>
    </row>
    <row r="16" spans="2:21" s="22" customFormat="1" ht="12.75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48"/>
      <c r="O16" s="148"/>
      <c r="P16" s="172"/>
      <c r="Q16" s="1"/>
      <c r="R16" s="1"/>
      <c r="S16" s="1"/>
      <c r="T16" s="1"/>
      <c r="U16" s="1"/>
    </row>
    <row r="17" spans="2:21" s="22" customFormat="1" ht="12.75">
      <c r="B17" s="175"/>
      <c r="C17" s="153"/>
      <c r="D17" s="153"/>
      <c r="E17" s="153"/>
      <c r="F17" s="153"/>
      <c r="G17" s="153"/>
      <c r="H17" s="153"/>
      <c r="I17" s="153"/>
      <c r="J17" s="153"/>
      <c r="K17" s="153"/>
      <c r="L17" s="148"/>
      <c r="M17" s="148"/>
      <c r="N17" s="148"/>
      <c r="O17" s="148"/>
      <c r="P17" s="172"/>
      <c r="Q17" s="1"/>
      <c r="R17" s="1"/>
      <c r="S17" s="1"/>
      <c r="T17" s="1"/>
      <c r="U17" s="1"/>
    </row>
    <row r="18" spans="2:21" s="22" customFormat="1" ht="12.7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178"/>
      <c r="P18" s="179"/>
      <c r="Q18" s="1"/>
      <c r="R18" s="1"/>
      <c r="S18" s="1"/>
      <c r="T18" s="1"/>
      <c r="U18" s="1"/>
    </row>
    <row r="19" spans="2:16" ht="13.5" thickBot="1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</row>
    <row r="20" spans="2:8" ht="12.75">
      <c r="B20" s="16"/>
      <c r="C20" s="17"/>
      <c r="D20" s="17"/>
      <c r="E20" s="17"/>
      <c r="F20" s="3"/>
      <c r="G20" s="3"/>
      <c r="H20" s="3"/>
    </row>
    <row r="21" spans="2:5" ht="12.75">
      <c r="B21" s="16"/>
      <c r="C21" s="17"/>
      <c r="D21" s="17"/>
      <c r="E21" s="17"/>
    </row>
    <row r="22" spans="2:8" ht="12.75">
      <c r="B22" s="16"/>
      <c r="C22" s="17"/>
      <c r="D22" s="17"/>
      <c r="E22" s="17"/>
      <c r="G22" s="22"/>
      <c r="H22" s="22"/>
    </row>
    <row r="23" spans="2:8" ht="12.75">
      <c r="B23" s="16"/>
      <c r="C23" s="17"/>
      <c r="D23" s="17"/>
      <c r="E23" s="17"/>
      <c r="F23" s="5"/>
      <c r="G23" s="22"/>
      <c r="H23" s="22"/>
    </row>
    <row r="24" spans="2:9" ht="12.75">
      <c r="B24" s="16"/>
      <c r="C24" s="17"/>
      <c r="D24" s="17"/>
      <c r="E24" s="17"/>
      <c r="G24" s="22"/>
      <c r="H24" s="22"/>
      <c r="I24"/>
    </row>
    <row r="25" spans="2:8" ht="12.75">
      <c r="B25" s="16"/>
      <c r="C25" s="17"/>
      <c r="D25" s="17"/>
      <c r="E25" s="17"/>
      <c r="G25" s="22"/>
      <c r="H25" s="22"/>
    </row>
    <row r="26" spans="9:10" ht="12.75">
      <c r="I26" s="345" t="s">
        <v>22</v>
      </c>
      <c r="J26" s="345"/>
    </row>
  </sheetData>
  <sheetProtection/>
  <mergeCells count="5">
    <mergeCell ref="I26:J26"/>
    <mergeCell ref="C6:K6"/>
    <mergeCell ref="C7:K7"/>
    <mergeCell ref="B11:P13"/>
    <mergeCell ref="C5: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0" defaultRowHeight="12.75" zeroHeight="1"/>
  <cols>
    <col min="1" max="1" width="3.421875" style="299" customWidth="1"/>
    <col min="2" max="2" width="5.421875" style="279" customWidth="1"/>
    <col min="3" max="3" width="1.421875" style="279" customWidth="1"/>
    <col min="4" max="4" width="103.28125" style="279" customWidth="1"/>
    <col min="5" max="5" width="2.8515625" style="279" customWidth="1"/>
    <col min="6" max="16384" width="9.140625" style="279" hidden="1" customWidth="1"/>
  </cols>
  <sheetData>
    <row r="1" spans="1:10" s="284" customFormat="1" ht="19.5" customHeight="1">
      <c r="A1" s="281"/>
      <c r="B1" s="360" t="s">
        <v>98</v>
      </c>
      <c r="C1" s="360"/>
      <c r="D1" s="360"/>
      <c r="E1" s="282"/>
      <c r="F1" s="283"/>
      <c r="G1" s="283"/>
      <c r="H1" s="283"/>
      <c r="I1" s="283"/>
      <c r="J1" s="283"/>
    </row>
    <row r="2" spans="1:10" ht="12.75" customHeight="1">
      <c r="A2" s="281"/>
      <c r="B2" s="361" t="s">
        <v>138</v>
      </c>
      <c r="C2" s="361"/>
      <c r="D2" s="361"/>
      <c r="E2" s="285"/>
      <c r="F2" s="280"/>
      <c r="G2" s="280"/>
      <c r="H2" s="280"/>
      <c r="I2" s="280"/>
      <c r="J2" s="280"/>
    </row>
    <row r="3" spans="1:10" ht="15">
      <c r="A3" s="281"/>
      <c r="B3" s="362"/>
      <c r="C3" s="362"/>
      <c r="D3" s="362"/>
      <c r="E3" s="285"/>
      <c r="F3" s="280"/>
      <c r="G3" s="280"/>
      <c r="H3" s="280"/>
      <c r="I3" s="280"/>
      <c r="J3" s="280"/>
    </row>
    <row r="4" spans="1:10" ht="31.5" customHeight="1">
      <c r="A4" s="281"/>
      <c r="B4" s="362"/>
      <c r="C4" s="362"/>
      <c r="D4" s="362"/>
      <c r="E4" s="285"/>
      <c r="F4" s="280"/>
      <c r="G4" s="280"/>
      <c r="H4" s="280"/>
      <c r="I4" s="280"/>
      <c r="J4" s="280"/>
    </row>
    <row r="5" spans="1:10" ht="12.75" customHeight="1">
      <c r="A5" s="281"/>
      <c r="B5" s="286"/>
      <c r="C5" s="286"/>
      <c r="D5" s="286"/>
      <c r="E5" s="285"/>
      <c r="F5" s="280"/>
      <c r="G5" s="280"/>
      <c r="H5" s="280"/>
      <c r="I5" s="280"/>
      <c r="J5" s="280"/>
    </row>
    <row r="6" spans="1:10" s="284" customFormat="1" ht="15.75">
      <c r="A6" s="281"/>
      <c r="B6" s="358" t="s">
        <v>99</v>
      </c>
      <c r="C6" s="358"/>
      <c r="D6" s="358"/>
      <c r="E6" s="282"/>
      <c r="F6" s="283"/>
      <c r="G6" s="283"/>
      <c r="H6" s="283"/>
      <c r="I6" s="283"/>
      <c r="J6" s="283"/>
    </row>
    <row r="7" spans="1:10" ht="4.5" customHeight="1">
      <c r="A7" s="281"/>
      <c r="B7" s="278"/>
      <c r="C7" s="278"/>
      <c r="D7" s="278"/>
      <c r="E7" s="278"/>
      <c r="F7" s="280"/>
      <c r="G7" s="280"/>
      <c r="H7" s="280"/>
      <c r="I7" s="280"/>
      <c r="J7" s="280"/>
    </row>
    <row r="8" spans="1:10" ht="12.75" customHeight="1">
      <c r="A8" s="281" t="s">
        <v>110</v>
      </c>
      <c r="B8" s="287"/>
      <c r="C8" s="288"/>
      <c r="D8" s="289" t="s">
        <v>151</v>
      </c>
      <c r="F8" s="280"/>
      <c r="G8" s="280"/>
      <c r="H8" s="280"/>
      <c r="I8" s="280"/>
      <c r="J8" s="280"/>
    </row>
    <row r="9" spans="1:10" ht="4.5" customHeight="1">
      <c r="A9" s="281"/>
      <c r="B9" s="290"/>
      <c r="C9" s="291"/>
      <c r="F9" s="280"/>
      <c r="G9" s="280"/>
      <c r="H9" s="280"/>
      <c r="I9" s="280"/>
      <c r="J9" s="280"/>
    </row>
    <row r="10" spans="1:10" ht="30">
      <c r="A10" s="281" t="s">
        <v>111</v>
      </c>
      <c r="B10" s="287"/>
      <c r="D10" s="289" t="s">
        <v>127</v>
      </c>
      <c r="F10" s="280"/>
      <c r="G10" s="280"/>
      <c r="H10" s="280"/>
      <c r="I10" s="280"/>
      <c r="J10" s="280"/>
    </row>
    <row r="11" spans="1:10" ht="4.5" customHeight="1">
      <c r="A11" s="281"/>
      <c r="B11" s="292"/>
      <c r="F11" s="280"/>
      <c r="G11" s="280"/>
      <c r="H11" s="280"/>
      <c r="I11" s="280"/>
      <c r="J11" s="280"/>
    </row>
    <row r="12" spans="1:10" ht="45">
      <c r="A12" s="281" t="s">
        <v>112</v>
      </c>
      <c r="B12" s="287"/>
      <c r="D12" s="289" t="s">
        <v>133</v>
      </c>
      <c r="F12" s="280"/>
      <c r="G12" s="280"/>
      <c r="H12" s="280"/>
      <c r="I12" s="280"/>
      <c r="J12" s="280"/>
    </row>
    <row r="13" spans="1:10" ht="4.5" customHeight="1">
      <c r="A13" s="281"/>
      <c r="B13" s="293"/>
      <c r="D13" s="289"/>
      <c r="F13" s="280"/>
      <c r="G13" s="280"/>
      <c r="H13" s="280"/>
      <c r="I13" s="280"/>
      <c r="J13" s="280"/>
    </row>
    <row r="14" spans="1:10" ht="30">
      <c r="A14" s="281" t="s">
        <v>113</v>
      </c>
      <c r="B14" s="287"/>
      <c r="C14" s="288"/>
      <c r="D14" s="289" t="s">
        <v>134</v>
      </c>
      <c r="F14" s="280"/>
      <c r="G14" s="280"/>
      <c r="H14" s="280"/>
      <c r="I14" s="280"/>
      <c r="J14" s="280"/>
    </row>
    <row r="15" spans="1:10" ht="4.5" customHeight="1">
      <c r="A15" s="281"/>
      <c r="B15" s="290"/>
      <c r="C15" s="291"/>
      <c r="F15" s="280"/>
      <c r="G15" s="280"/>
      <c r="H15" s="280"/>
      <c r="I15" s="280"/>
      <c r="J15" s="280"/>
    </row>
    <row r="16" spans="1:10" ht="16.5" customHeight="1">
      <c r="A16" s="281" t="s">
        <v>114</v>
      </c>
      <c r="B16" s="287"/>
      <c r="D16" s="289" t="s">
        <v>100</v>
      </c>
      <c r="F16" s="280"/>
      <c r="G16" s="280"/>
      <c r="H16" s="280"/>
      <c r="I16" s="280"/>
      <c r="J16" s="280"/>
    </row>
    <row r="17" spans="1:10" ht="4.5" customHeight="1">
      <c r="A17" s="281"/>
      <c r="B17" s="292"/>
      <c r="F17" s="280"/>
      <c r="G17" s="280"/>
      <c r="H17" s="280"/>
      <c r="I17" s="280"/>
      <c r="J17" s="280"/>
    </row>
    <row r="18" spans="1:10" ht="45">
      <c r="A18" s="281" t="s">
        <v>115</v>
      </c>
      <c r="B18" s="287"/>
      <c r="D18" s="289" t="s">
        <v>128</v>
      </c>
      <c r="F18" s="280"/>
      <c r="G18" s="280"/>
      <c r="H18" s="280"/>
      <c r="I18" s="280"/>
      <c r="J18" s="280"/>
    </row>
    <row r="19" spans="1:10" ht="4.5" customHeight="1">
      <c r="A19" s="281"/>
      <c r="B19" s="292"/>
      <c r="D19" s="289"/>
      <c r="F19" s="280"/>
      <c r="G19" s="280"/>
      <c r="H19" s="280"/>
      <c r="I19" s="280"/>
      <c r="J19" s="280"/>
    </row>
    <row r="20" spans="1:10" ht="30">
      <c r="A20" s="281" t="s">
        <v>116</v>
      </c>
      <c r="B20" s="287"/>
      <c r="D20" s="289" t="s">
        <v>101</v>
      </c>
      <c r="F20" s="280"/>
      <c r="G20" s="280"/>
      <c r="H20" s="280"/>
      <c r="I20" s="280"/>
      <c r="J20" s="280"/>
    </row>
    <row r="21" spans="1:10" ht="4.5" customHeight="1">
      <c r="A21" s="281"/>
      <c r="B21" s="292"/>
      <c r="F21" s="280"/>
      <c r="G21" s="280"/>
      <c r="H21" s="280"/>
      <c r="I21" s="280"/>
      <c r="J21" s="280"/>
    </row>
    <row r="22" spans="1:10" ht="30">
      <c r="A22" s="281" t="s">
        <v>117</v>
      </c>
      <c r="B22" s="287"/>
      <c r="D22" s="289" t="s">
        <v>102</v>
      </c>
      <c r="E22" s="280"/>
      <c r="F22" s="280"/>
      <c r="G22" s="280"/>
      <c r="H22" s="280"/>
      <c r="I22" s="280"/>
      <c r="J22" s="280"/>
    </row>
    <row r="23" spans="1:10" ht="4.5" customHeight="1">
      <c r="A23" s="281"/>
      <c r="B23" s="292"/>
      <c r="D23" s="289"/>
      <c r="E23" s="280"/>
      <c r="F23" s="280"/>
      <c r="G23" s="280"/>
      <c r="H23" s="280"/>
      <c r="I23" s="280"/>
      <c r="J23" s="280"/>
    </row>
    <row r="24" spans="1:10" ht="30">
      <c r="A24" s="281" t="s">
        <v>118</v>
      </c>
      <c r="B24" s="287"/>
      <c r="D24" s="289" t="s">
        <v>103</v>
      </c>
      <c r="E24" s="280"/>
      <c r="F24" s="280"/>
      <c r="G24" s="280"/>
      <c r="H24" s="280"/>
      <c r="I24" s="280"/>
      <c r="J24" s="280"/>
    </row>
    <row r="25" spans="1:10" ht="4.5" customHeight="1">
      <c r="A25" s="281"/>
      <c r="B25" s="292"/>
      <c r="D25" s="289"/>
      <c r="E25" s="280"/>
      <c r="F25" s="280"/>
      <c r="G25" s="280"/>
      <c r="H25" s="280"/>
      <c r="I25" s="280"/>
      <c r="J25" s="280"/>
    </row>
    <row r="26" spans="1:10" ht="12.75" customHeight="1">
      <c r="A26" s="281" t="s">
        <v>119</v>
      </c>
      <c r="B26" s="287"/>
      <c r="D26" s="289" t="s">
        <v>104</v>
      </c>
      <c r="F26" s="280"/>
      <c r="G26" s="280"/>
      <c r="H26" s="280"/>
      <c r="I26" s="280"/>
      <c r="J26" s="280"/>
    </row>
    <row r="27" spans="1:10" ht="4.5" customHeight="1">
      <c r="A27" s="281"/>
      <c r="B27" s="293"/>
      <c r="D27" s="289"/>
      <c r="F27" s="280"/>
      <c r="G27" s="280"/>
      <c r="H27" s="280"/>
      <c r="I27" s="280"/>
      <c r="J27" s="280"/>
    </row>
    <row r="28" spans="1:10" ht="12.75" customHeight="1">
      <c r="A28" s="281" t="s">
        <v>120</v>
      </c>
      <c r="B28" s="287"/>
      <c r="D28" s="289" t="s">
        <v>105</v>
      </c>
      <c r="F28" s="280"/>
      <c r="G28" s="280"/>
      <c r="H28" s="280"/>
      <c r="I28" s="280"/>
      <c r="J28" s="280"/>
    </row>
    <row r="29" spans="1:10" ht="4.5" customHeight="1">
      <c r="A29" s="281"/>
      <c r="B29" s="293"/>
      <c r="D29" s="289"/>
      <c r="F29" s="280"/>
      <c r="G29" s="280"/>
      <c r="H29" s="280"/>
      <c r="I29" s="280"/>
      <c r="J29" s="280"/>
    </row>
    <row r="30" spans="1:10" ht="12.75" customHeight="1">
      <c r="A30" s="281" t="s">
        <v>121</v>
      </c>
      <c r="B30" s="287"/>
      <c r="D30" s="289" t="s">
        <v>136</v>
      </c>
      <c r="F30" s="280"/>
      <c r="G30" s="280"/>
      <c r="H30" s="280"/>
      <c r="I30" s="280"/>
      <c r="J30" s="280"/>
    </row>
    <row r="31" spans="1:10" ht="4.5" customHeight="1">
      <c r="A31" s="281"/>
      <c r="B31" s="293"/>
      <c r="D31" s="289"/>
      <c r="F31" s="280"/>
      <c r="G31" s="280"/>
      <c r="H31" s="280"/>
      <c r="I31" s="280"/>
      <c r="J31" s="280"/>
    </row>
    <row r="32" spans="1:10" ht="30">
      <c r="A32" s="281" t="s">
        <v>122</v>
      </c>
      <c r="B32" s="287"/>
      <c r="D32" s="294" t="s">
        <v>106</v>
      </c>
      <c r="G32" s="280"/>
      <c r="H32" s="280"/>
      <c r="I32" s="280"/>
      <c r="J32" s="280"/>
    </row>
    <row r="33" spans="1:10" ht="4.5" customHeight="1">
      <c r="A33" s="281"/>
      <c r="B33" s="292"/>
      <c r="D33" s="294"/>
      <c r="G33" s="280"/>
      <c r="H33" s="280"/>
      <c r="I33" s="280"/>
      <c r="J33" s="280"/>
    </row>
    <row r="34" spans="1:10" ht="30">
      <c r="A34" s="281" t="s">
        <v>123</v>
      </c>
      <c r="B34" s="287"/>
      <c r="D34" s="294" t="s">
        <v>107</v>
      </c>
      <c r="G34" s="280"/>
      <c r="H34" s="280"/>
      <c r="I34" s="280"/>
      <c r="J34" s="280"/>
    </row>
    <row r="35" spans="1:10" ht="4.5" customHeight="1">
      <c r="A35" s="281"/>
      <c r="B35" s="295"/>
      <c r="D35" s="294"/>
      <c r="G35" s="280"/>
      <c r="H35" s="280"/>
      <c r="I35" s="280"/>
      <c r="J35" s="280"/>
    </row>
    <row r="36" spans="1:10" ht="12.75" customHeight="1">
      <c r="A36" s="281" t="s">
        <v>124</v>
      </c>
      <c r="B36" s="287"/>
      <c r="D36" s="294" t="s">
        <v>135</v>
      </c>
      <c r="G36" s="280"/>
      <c r="H36" s="280"/>
      <c r="I36" s="280"/>
      <c r="J36" s="280"/>
    </row>
    <row r="37" spans="1:10" ht="4.5" customHeight="1">
      <c r="A37" s="281"/>
      <c r="B37" s="292"/>
      <c r="D37" s="294"/>
      <c r="G37" s="280"/>
      <c r="H37" s="280"/>
      <c r="I37" s="280"/>
      <c r="J37" s="280"/>
    </row>
    <row r="38" spans="1:10" ht="30">
      <c r="A38" s="281" t="s">
        <v>125</v>
      </c>
      <c r="B38" s="287"/>
      <c r="D38" s="294" t="s">
        <v>137</v>
      </c>
      <c r="G38" s="280"/>
      <c r="H38" s="280"/>
      <c r="I38" s="280"/>
      <c r="J38" s="280"/>
    </row>
    <row r="39" spans="1:10" ht="4.5" customHeight="1">
      <c r="A39" s="281"/>
      <c r="B39" s="292"/>
      <c r="D39" s="294"/>
      <c r="G39" s="280"/>
      <c r="H39" s="280"/>
      <c r="I39" s="280"/>
      <c r="J39" s="280"/>
    </row>
    <row r="40" spans="1:10" ht="30">
      <c r="A40" s="281" t="s">
        <v>126</v>
      </c>
      <c r="B40" s="287"/>
      <c r="D40" s="294" t="s">
        <v>108</v>
      </c>
      <c r="G40" s="280"/>
      <c r="H40" s="280"/>
      <c r="I40" s="280"/>
      <c r="J40" s="280"/>
    </row>
    <row r="41" spans="1:10" ht="4.5" customHeight="1">
      <c r="A41" s="281"/>
      <c r="D41" s="280"/>
      <c r="G41" s="280"/>
      <c r="H41" s="280"/>
      <c r="I41" s="280"/>
      <c r="J41" s="280"/>
    </row>
    <row r="42" spans="1:10" ht="12.75" customHeight="1">
      <c r="A42" s="281"/>
      <c r="D42" s="280"/>
      <c r="G42" s="280"/>
      <c r="H42" s="280"/>
      <c r="I42" s="280"/>
      <c r="J42" s="280"/>
    </row>
    <row r="43" spans="1:10" ht="12.75" customHeight="1">
      <c r="A43" s="281"/>
      <c r="B43" s="358" t="s">
        <v>129</v>
      </c>
      <c r="C43" s="358"/>
      <c r="D43" s="358"/>
      <c r="G43" s="280"/>
      <c r="H43" s="280"/>
      <c r="I43" s="280"/>
      <c r="J43" s="280"/>
    </row>
    <row r="44" spans="1:10" ht="12.75" customHeight="1">
      <c r="A44" s="281"/>
      <c r="B44" s="359" t="s">
        <v>139</v>
      </c>
      <c r="C44" s="359"/>
      <c r="D44" s="359"/>
      <c r="G44" s="280"/>
      <c r="H44" s="280"/>
      <c r="I44" s="280"/>
      <c r="J44" s="280"/>
    </row>
    <row r="45" spans="1:10" ht="80.25" customHeight="1">
      <c r="A45" s="281"/>
      <c r="B45" s="355"/>
      <c r="C45" s="356"/>
      <c r="D45" s="357"/>
      <c r="G45" s="280"/>
      <c r="H45" s="280"/>
      <c r="I45" s="280"/>
      <c r="J45" s="280"/>
    </row>
    <row r="46" spans="1:10" ht="15">
      <c r="A46" s="281"/>
      <c r="B46" s="295"/>
      <c r="C46" s="295"/>
      <c r="D46" s="295"/>
      <c r="G46" s="280"/>
      <c r="H46" s="280"/>
      <c r="I46" s="280"/>
      <c r="J46" s="280"/>
    </row>
    <row r="47" spans="1:10" ht="45" customHeight="1">
      <c r="A47" s="281"/>
      <c r="B47" s="353" t="s">
        <v>109</v>
      </c>
      <c r="C47" s="353"/>
      <c r="D47" s="353"/>
      <c r="G47" s="280"/>
      <c r="H47" s="280"/>
      <c r="I47" s="280"/>
      <c r="J47" s="280"/>
    </row>
    <row r="48" spans="1:10" ht="15">
      <c r="A48" s="281"/>
      <c r="B48" s="296"/>
      <c r="C48" s="296"/>
      <c r="D48" s="296"/>
      <c r="G48" s="280"/>
      <c r="H48" s="280"/>
      <c r="I48" s="280"/>
      <c r="J48" s="280"/>
    </row>
    <row r="49" spans="1:10" ht="15">
      <c r="A49" s="281"/>
      <c r="B49" s="280"/>
      <c r="C49" s="280"/>
      <c r="G49" s="280"/>
      <c r="H49" s="280"/>
      <c r="I49" s="280"/>
      <c r="J49" s="280"/>
    </row>
    <row r="50" spans="1:10" ht="15">
      <c r="A50" s="281"/>
      <c r="B50" s="297"/>
      <c r="C50" s="297"/>
      <c r="D50" s="288" t="s">
        <v>132</v>
      </c>
      <c r="G50" s="280"/>
      <c r="H50" s="280"/>
      <c r="I50" s="280"/>
      <c r="J50" s="280"/>
    </row>
    <row r="51" spans="1:10" ht="15">
      <c r="A51" s="281"/>
      <c r="B51" s="354" t="s">
        <v>130</v>
      </c>
      <c r="C51" s="354"/>
      <c r="D51" s="354"/>
      <c r="G51" s="280"/>
      <c r="H51" s="280"/>
      <c r="I51" s="280"/>
      <c r="J51" s="280"/>
    </row>
    <row r="52" spans="1:10" ht="15">
      <c r="A52" s="281"/>
      <c r="B52" s="298"/>
      <c r="C52" s="298"/>
      <c r="D52" s="298"/>
      <c r="G52" s="280"/>
      <c r="H52" s="280"/>
      <c r="I52" s="280"/>
      <c r="J52" s="280"/>
    </row>
    <row r="53" spans="1:10" ht="15">
      <c r="A53" s="281"/>
      <c r="B53" s="280"/>
      <c r="C53" s="280"/>
      <c r="G53" s="280"/>
      <c r="H53" s="280"/>
      <c r="I53" s="280"/>
      <c r="J53" s="280"/>
    </row>
    <row r="54" ht="15">
      <c r="B54" s="279" t="s">
        <v>131</v>
      </c>
    </row>
    <row r="55" ht="15"/>
    <row r="56" ht="15"/>
    <row r="57" ht="15"/>
    <row r="58" spans="1:4" ht="15">
      <c r="A58" s="300"/>
      <c r="D58" s="279" t="s">
        <v>16</v>
      </c>
    </row>
    <row r="59" ht="15"/>
    <row r="60" spans="1:4" ht="15">
      <c r="A60" s="300"/>
      <c r="D60" s="284"/>
    </row>
    <row r="61" ht="15"/>
    <row r="62" ht="15">
      <c r="A62" s="300"/>
    </row>
    <row r="63" ht="15" hidden="1">
      <c r="A63" s="300"/>
    </row>
    <row r="64" ht="15" hidden="1">
      <c r="A64" s="300"/>
    </row>
    <row r="65" ht="15" hidden="1">
      <c r="A65" s="300"/>
    </row>
    <row r="66" ht="15" hidden="1">
      <c r="A66" s="300"/>
    </row>
    <row r="67" ht="15" hidden="1">
      <c r="A67" s="300"/>
    </row>
    <row r="68" ht="15" hidden="1"/>
    <row r="69" ht="15" hidden="1"/>
    <row r="70" ht="15" hidden="1"/>
    <row r="71" ht="15" hidden="1">
      <c r="B71" s="279" t="s">
        <v>14</v>
      </c>
    </row>
    <row r="72" ht="15" hidden="1">
      <c r="B72" s="279" t="s">
        <v>15</v>
      </c>
    </row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</sheetData>
  <sheetProtection/>
  <mergeCells count="8">
    <mergeCell ref="B47:D47"/>
    <mergeCell ref="B51:D51"/>
    <mergeCell ref="B45:D45"/>
    <mergeCell ref="B43:D43"/>
    <mergeCell ref="B44:D44"/>
    <mergeCell ref="B1:D1"/>
    <mergeCell ref="B2:D4"/>
    <mergeCell ref="B6:D6"/>
  </mergeCells>
  <dataValidations count="1">
    <dataValidation type="list" allowBlank="1" showInputMessage="1" showErrorMessage="1" sqref="B8 B40 B38 B36 B34 B32 B30 B28 B26 B24 B22 B20 B18 B16 B14 B12 B10">
      <formula1>$B$71:$B$72</formula1>
    </dataValidation>
  </dataValidations>
  <printOptions/>
  <pageMargins left="0.25" right="0.25" top="0.75" bottom="0.75" header="0.3" footer="0.3"/>
  <pageSetup horizontalDpi="600" verticalDpi="600" orientation="portrait" paperSize="9" scale="80" r:id="rId2"/>
  <headerFooter>
    <oddFooter>&amp;C&amp;8Este documento é parte do demonstrativo de despesas.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1:H42"/>
  <sheetViews>
    <sheetView showGridLines="0" showZeros="0" showOutlineSymbols="0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3.28125" style="9" customWidth="1"/>
    <col min="2" max="2" width="40.8515625" style="9" customWidth="1"/>
    <col min="3" max="7" width="21.28125" style="9" customWidth="1"/>
    <col min="8" max="8" width="6.140625" style="9" bestFit="1" customWidth="1"/>
    <col min="9" max="16384" width="9.140625" style="9" customWidth="1"/>
  </cols>
  <sheetData>
    <row r="1" spans="2:7" s="13" customFormat="1" ht="15.75">
      <c r="B1" s="363"/>
      <c r="C1" s="363"/>
      <c r="D1" s="363"/>
      <c r="E1" s="363"/>
      <c r="F1" s="363"/>
      <c r="G1" s="363"/>
    </row>
    <row r="2" spans="2:7" s="13" customFormat="1" ht="15.75">
      <c r="B2" s="363" t="s">
        <v>155</v>
      </c>
      <c r="C2" s="363"/>
      <c r="D2" s="363"/>
      <c r="E2" s="363"/>
      <c r="F2" s="363"/>
      <c r="G2" s="363"/>
    </row>
    <row r="3" spans="2:7" s="13" customFormat="1" ht="15.75">
      <c r="B3" s="15"/>
      <c r="C3" s="15"/>
      <c r="D3" s="15"/>
      <c r="E3" s="15"/>
      <c r="F3" s="15"/>
      <c r="G3" s="14"/>
    </row>
    <row r="4" spans="2:7" s="13" customFormat="1" ht="15.75">
      <c r="B4" s="363" t="s">
        <v>9</v>
      </c>
      <c r="C4" s="363"/>
      <c r="D4" s="363"/>
      <c r="E4" s="363"/>
      <c r="F4" s="363"/>
      <c r="G4" s="363"/>
    </row>
    <row r="5" spans="2:7" s="13" customFormat="1" ht="15.75">
      <c r="B5" s="363" t="s">
        <v>0</v>
      </c>
      <c r="C5" s="363"/>
      <c r="D5" s="363"/>
      <c r="E5" s="363"/>
      <c r="F5" s="363"/>
      <c r="G5" s="363"/>
    </row>
    <row r="6" spans="2:7" s="13" customFormat="1" ht="15.75">
      <c r="B6" s="363" t="s">
        <v>145</v>
      </c>
      <c r="C6" s="363"/>
      <c r="D6" s="363"/>
      <c r="E6" s="363"/>
      <c r="F6" s="363"/>
      <c r="G6" s="363"/>
    </row>
    <row r="7" spans="2:7" s="13" customFormat="1" ht="15.75">
      <c r="B7" s="363" t="s">
        <v>95</v>
      </c>
      <c r="C7" s="363"/>
      <c r="D7" s="363"/>
      <c r="E7" s="363"/>
      <c r="F7" s="363"/>
      <c r="G7" s="363"/>
    </row>
    <row r="8" spans="2:7" ht="15">
      <c r="B8" s="12"/>
      <c r="C8" s="12"/>
      <c r="D8" s="12"/>
      <c r="E8" s="12"/>
      <c r="F8" s="12"/>
      <c r="G8" s="12"/>
    </row>
    <row r="9" spans="2:7" ht="15">
      <c r="B9" s="38" t="s">
        <v>1</v>
      </c>
      <c r="C9" s="378">
        <f>1ºPASSO!E12:E12</f>
        <v>0</v>
      </c>
      <c r="D9" s="378"/>
      <c r="E9" s="378"/>
      <c r="F9" s="12"/>
      <c r="G9" s="12"/>
    </row>
    <row r="10" spans="2:7" ht="15">
      <c r="B10" s="38" t="s">
        <v>2</v>
      </c>
      <c r="C10" s="378">
        <f>1ºPASSO!E13</f>
        <v>0</v>
      </c>
      <c r="D10" s="378"/>
      <c r="E10" s="378"/>
      <c r="F10" s="12"/>
      <c r="G10" s="12"/>
    </row>
    <row r="11" spans="2:5" ht="16.5" customHeight="1">
      <c r="B11" s="38" t="s">
        <v>13</v>
      </c>
      <c r="C11" s="379" t="str">
        <f>1ºPASSO!E14</f>
        <v>xx/xx/xxxx a xx/xx/xxxx</v>
      </c>
      <c r="D11" s="378"/>
      <c r="E11" s="38"/>
    </row>
    <row r="12" spans="2:5" s="13" customFormat="1" ht="15">
      <c r="B12" s="57" t="str">
        <f>1ºPASSO!O8</f>
        <v>Versão: agosto 2019</v>
      </c>
      <c r="C12" s="9"/>
      <c r="D12" s="69"/>
      <c r="E12" s="69"/>
    </row>
    <row r="13" spans="2:5" s="13" customFormat="1" ht="15.75" thickBot="1">
      <c r="B13" s="57"/>
      <c r="C13" s="9"/>
      <c r="D13" s="69"/>
      <c r="E13" s="69"/>
    </row>
    <row r="14" spans="2:7" s="19" customFormat="1" ht="30.75" customHeight="1">
      <c r="B14" s="373" t="s">
        <v>92</v>
      </c>
      <c r="C14" s="365" t="s">
        <v>12</v>
      </c>
      <c r="D14" s="365" t="s">
        <v>53</v>
      </c>
      <c r="E14" s="365" t="s">
        <v>26</v>
      </c>
      <c r="F14" s="371"/>
      <c r="G14" s="368" t="s">
        <v>59</v>
      </c>
    </row>
    <row r="15" spans="2:7" s="19" customFormat="1" ht="40.5" customHeight="1">
      <c r="B15" s="374"/>
      <c r="C15" s="366"/>
      <c r="D15" s="376"/>
      <c r="E15" s="196" t="s">
        <v>64</v>
      </c>
      <c r="F15" s="380" t="s">
        <v>10</v>
      </c>
      <c r="G15" s="369"/>
    </row>
    <row r="16" spans="2:7" s="19" customFormat="1" ht="21" customHeight="1">
      <c r="B16" s="375"/>
      <c r="C16" s="367"/>
      <c r="D16" s="377"/>
      <c r="E16" s="197" t="str">
        <f>1ºPASSO!E14:M14</f>
        <v>xx/xx/xxxx a xx/xx/xxxx</v>
      </c>
      <c r="F16" s="367"/>
      <c r="G16" s="370"/>
    </row>
    <row r="17" spans="2:8" s="20" customFormat="1" ht="16.5" customHeight="1">
      <c r="B17" s="40" t="s">
        <v>34</v>
      </c>
      <c r="C17" s="87">
        <f>2ºPASSO!E15</f>
        <v>0</v>
      </c>
      <c r="D17" s="202"/>
      <c r="E17" s="86">
        <f>'OBRAS CIVIS'!J45</f>
        <v>0</v>
      </c>
      <c r="F17" s="87">
        <f>SUM(D17:E17)</f>
        <v>0</v>
      </c>
      <c r="G17" s="88">
        <f>C17-F17</f>
        <v>0</v>
      </c>
      <c r="H17" s="260"/>
    </row>
    <row r="18" spans="2:8" s="20" customFormat="1" ht="16.5" customHeight="1">
      <c r="B18" s="40" t="s">
        <v>35</v>
      </c>
      <c r="C18" s="87">
        <f>2ºPASSO!E18</f>
        <v>0</v>
      </c>
      <c r="D18" s="202"/>
      <c r="E18" s="87">
        <f>INSTALAÇÕES!J45</f>
        <v>0</v>
      </c>
      <c r="F18" s="87">
        <f aca="true" t="shared" si="0" ref="F18:F28">SUM(D18:E18)</f>
        <v>0</v>
      </c>
      <c r="G18" s="88">
        <f aca="true" t="shared" si="1" ref="G18:G28">C18-F18</f>
        <v>0</v>
      </c>
      <c r="H18" s="260"/>
    </row>
    <row r="19" spans="2:8" s="20" customFormat="1" ht="16.5" customHeight="1">
      <c r="B19" s="40" t="s">
        <v>50</v>
      </c>
      <c r="C19" s="87">
        <f>2ºPASSO!E21</f>
        <v>0</v>
      </c>
      <c r="D19" s="202"/>
      <c r="E19" s="87">
        <f>EQUIPAMENTOS!K46</f>
        <v>0</v>
      </c>
      <c r="F19" s="87">
        <f t="shared" si="0"/>
        <v>0</v>
      </c>
      <c r="G19" s="88">
        <f t="shared" si="1"/>
        <v>0</v>
      </c>
      <c r="H19" s="260"/>
    </row>
    <row r="20" spans="2:8" s="20" customFormat="1" ht="16.5" customHeight="1">
      <c r="B20" s="40" t="s">
        <v>36</v>
      </c>
      <c r="C20" s="87">
        <f>2ºPASSO!E24</f>
        <v>0</v>
      </c>
      <c r="D20" s="202"/>
      <c r="E20" s="87">
        <f>'MATERIA PRIMA'!J45</f>
        <v>0</v>
      </c>
      <c r="F20" s="87">
        <f t="shared" si="0"/>
        <v>0</v>
      </c>
      <c r="G20" s="88">
        <f t="shared" si="1"/>
        <v>0</v>
      </c>
      <c r="H20" s="260"/>
    </row>
    <row r="21" spans="2:7" s="20" customFormat="1" ht="16.5" customHeight="1">
      <c r="B21" s="40" t="s">
        <v>30</v>
      </c>
      <c r="C21" s="87">
        <f>2ºPASSO!E27</f>
        <v>0</v>
      </c>
      <c r="D21" s="202"/>
      <c r="E21" s="87">
        <f>'EQUIPE PROPRIA'!H45</f>
        <v>0</v>
      </c>
      <c r="F21" s="87">
        <f t="shared" si="0"/>
        <v>0</v>
      </c>
      <c r="G21" s="88">
        <f t="shared" si="1"/>
        <v>0</v>
      </c>
    </row>
    <row r="22" spans="2:7" s="20" customFormat="1" ht="16.5" customHeight="1">
      <c r="B22" s="40" t="s">
        <v>37</v>
      </c>
      <c r="C22" s="87">
        <f>2ºPASSO!E30</f>
        <v>0</v>
      </c>
      <c r="D22" s="202"/>
      <c r="E22" s="87">
        <f>TREINAMENTO!J45</f>
        <v>0</v>
      </c>
      <c r="F22" s="87">
        <f t="shared" si="0"/>
        <v>0</v>
      </c>
      <c r="G22" s="88">
        <f t="shared" si="1"/>
        <v>0</v>
      </c>
    </row>
    <row r="23" spans="2:8" s="20" customFormat="1" ht="16.5" customHeight="1">
      <c r="B23" s="40" t="s">
        <v>31</v>
      </c>
      <c r="C23" s="87">
        <f>2ºPASSO!J15</f>
        <v>0</v>
      </c>
      <c r="D23" s="202"/>
      <c r="E23" s="87">
        <f>'SERV. CONSULTORIA'!J46</f>
        <v>0</v>
      </c>
      <c r="F23" s="87">
        <f t="shared" si="0"/>
        <v>0</v>
      </c>
      <c r="G23" s="88">
        <f t="shared" si="1"/>
        <v>0</v>
      </c>
      <c r="H23" s="260"/>
    </row>
    <row r="24" spans="2:8" s="20" customFormat="1" ht="16.5" customHeight="1">
      <c r="B24" s="40" t="s">
        <v>33</v>
      </c>
      <c r="C24" s="87">
        <f>2ºPASSO!J18</f>
        <v>0</v>
      </c>
      <c r="D24" s="202"/>
      <c r="E24" s="87">
        <f>SOFTWARE!J46</f>
        <v>0</v>
      </c>
      <c r="F24" s="87">
        <f t="shared" si="0"/>
        <v>0</v>
      </c>
      <c r="G24" s="88">
        <f t="shared" si="1"/>
        <v>0</v>
      </c>
      <c r="H24" s="260"/>
    </row>
    <row r="25" spans="2:8" s="20" customFormat="1" ht="16.5" customHeight="1">
      <c r="B25" s="40" t="s">
        <v>38</v>
      </c>
      <c r="C25" s="87">
        <f>2ºPASSO!J21</f>
        <v>0</v>
      </c>
      <c r="D25" s="202"/>
      <c r="E25" s="87">
        <f>'ASSIST.TÉCNICA'!J45</f>
        <v>0</v>
      </c>
      <c r="F25" s="87">
        <f t="shared" si="0"/>
        <v>0</v>
      </c>
      <c r="G25" s="88">
        <f t="shared" si="1"/>
        <v>0</v>
      </c>
      <c r="H25" s="260"/>
    </row>
    <row r="26" spans="2:8" s="20" customFormat="1" ht="16.5" customHeight="1">
      <c r="B26" s="40" t="s">
        <v>32</v>
      </c>
      <c r="C26" s="87">
        <f>2ºPASSO!J24</f>
        <v>0</v>
      </c>
      <c r="D26" s="202"/>
      <c r="E26" s="87">
        <f>'VIAGENS DIÁRIAS'!J45</f>
        <v>0</v>
      </c>
      <c r="F26" s="87">
        <f t="shared" si="0"/>
        <v>0</v>
      </c>
      <c r="G26" s="88">
        <f t="shared" si="1"/>
        <v>0</v>
      </c>
      <c r="H26" s="260"/>
    </row>
    <row r="27" spans="2:8" s="20" customFormat="1" ht="16.5" customHeight="1">
      <c r="B27" s="40" t="s">
        <v>51</v>
      </c>
      <c r="C27" s="87">
        <f>2ºPASSO!J27</f>
        <v>0</v>
      </c>
      <c r="D27" s="202"/>
      <c r="E27" s="87">
        <f>OUTROS!J45</f>
        <v>0</v>
      </c>
      <c r="F27" s="87">
        <f t="shared" si="0"/>
        <v>0</v>
      </c>
      <c r="G27" s="88">
        <f t="shared" si="1"/>
        <v>0</v>
      </c>
      <c r="H27" s="260"/>
    </row>
    <row r="28" spans="2:8" s="20" customFormat="1" ht="16.5" customHeight="1">
      <c r="B28" s="40" t="s">
        <v>42</v>
      </c>
      <c r="C28" s="87">
        <f>2ºPASSO!J30</f>
        <v>0</v>
      </c>
      <c r="D28" s="202"/>
      <c r="E28" s="87">
        <f>'SERVIÇOS TERCEIROS'!J45</f>
        <v>0</v>
      </c>
      <c r="F28" s="87">
        <f t="shared" si="0"/>
        <v>0</v>
      </c>
      <c r="G28" s="88">
        <f t="shared" si="1"/>
        <v>0</v>
      </c>
      <c r="H28" s="260"/>
    </row>
    <row r="29" spans="2:7" s="19" customFormat="1" ht="16.5" customHeight="1" thickBot="1">
      <c r="B29" s="198" t="s">
        <v>10</v>
      </c>
      <c r="C29" s="199">
        <f>SUM(C17:C28)</f>
        <v>0</v>
      </c>
      <c r="D29" s="200">
        <f>SUM(D17:D28)</f>
        <v>0</v>
      </c>
      <c r="E29" s="199">
        <f>SUM(E17:E28)</f>
        <v>0</v>
      </c>
      <c r="F29" s="199">
        <f>SUM(F17:F28)</f>
        <v>0</v>
      </c>
      <c r="G29" s="201">
        <f>SUM(G17:G28)</f>
        <v>0</v>
      </c>
    </row>
    <row r="30" spans="2:7" s="19" customFormat="1" ht="15.75">
      <c r="B30" s="41"/>
      <c r="C30" s="42"/>
      <c r="D30" s="42"/>
      <c r="E30" s="42"/>
      <c r="F30" s="42"/>
      <c r="G30" s="42"/>
    </row>
    <row r="31" spans="2:7" s="19" customFormat="1" ht="15.75">
      <c r="B31" s="70"/>
      <c r="C31" s="9"/>
      <c r="D31" s="42"/>
      <c r="E31" s="261"/>
      <c r="F31" s="42"/>
      <c r="G31" s="42"/>
    </row>
    <row r="32" spans="2:7" ht="12.75">
      <c r="B32" s="16"/>
      <c r="D32" s="10"/>
      <c r="E32" s="23"/>
      <c r="F32" s="37"/>
      <c r="G32" s="23"/>
    </row>
    <row r="33" spans="2:7" ht="12.75">
      <c r="B33" s="372"/>
      <c r="C33" s="372"/>
      <c r="E33" s="364" t="s">
        <v>149</v>
      </c>
      <c r="F33" s="364"/>
      <c r="G33" s="364"/>
    </row>
    <row r="34" ht="12.75"/>
    <row r="35" ht="12.75"/>
    <row r="36" spans="2:5" ht="12.75">
      <c r="B36" s="70" t="s">
        <v>16</v>
      </c>
      <c r="E36" s="262"/>
    </row>
    <row r="37" ht="12.75"/>
    <row r="42" ht="12.75">
      <c r="E42" s="18"/>
    </row>
  </sheetData>
  <sheetProtection/>
  <mergeCells count="17">
    <mergeCell ref="B6:G6"/>
    <mergeCell ref="B7:G7"/>
    <mergeCell ref="D14:D16"/>
    <mergeCell ref="C9:E9"/>
    <mergeCell ref="C10:E10"/>
    <mergeCell ref="C11:D11"/>
    <mergeCell ref="F15:F16"/>
    <mergeCell ref="B1:G1"/>
    <mergeCell ref="B2:G2"/>
    <mergeCell ref="B4:G4"/>
    <mergeCell ref="B5:G5"/>
    <mergeCell ref="E33:G33"/>
    <mergeCell ref="C14:C16"/>
    <mergeCell ref="G14:G16"/>
    <mergeCell ref="E14:F14"/>
    <mergeCell ref="B33:C33"/>
    <mergeCell ref="B14:B16"/>
  </mergeCells>
  <printOptions horizontalCentered="1" verticalCentered="1"/>
  <pageMargins left="0.7874015748031497" right="0.7874015748031497" top="0.53" bottom="0.54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1:L50"/>
  <sheetViews>
    <sheetView showGridLines="0" showZeros="0" showOutlineSymbols="0" zoomScale="90" zoomScaleNormal="90" zoomScaleSheetLayoutView="100" zoomScalePageLayoutView="0" workbookViewId="0" topLeftCell="A1">
      <selection activeCell="C3" sqref="C3:J3"/>
    </sheetView>
  </sheetViews>
  <sheetFormatPr defaultColWidth="9.140625" defaultRowHeight="12.75"/>
  <cols>
    <col min="1" max="1" width="2.7109375" style="9" customWidth="1"/>
    <col min="2" max="2" width="6.28125" style="9" customWidth="1"/>
    <col min="3" max="3" width="42.8515625" style="9" customWidth="1"/>
    <col min="4" max="4" width="42.7109375" style="9" customWidth="1"/>
    <col min="5" max="5" width="34.7109375" style="9" customWidth="1"/>
    <col min="6" max="6" width="21.00390625" style="98" customWidth="1"/>
    <col min="7" max="7" width="10.8515625" style="9" customWidth="1"/>
    <col min="8" max="8" width="10.7109375" style="9" customWidth="1"/>
    <col min="9" max="9" width="16.421875" style="102" customWidth="1"/>
    <col min="10" max="10" width="20.421875" style="9" bestFit="1" customWidth="1"/>
    <col min="11" max="16384" width="9.140625" style="9" customWidth="1"/>
  </cols>
  <sheetData>
    <row r="1" spans="3:10" s="136" customFormat="1" ht="15.75">
      <c r="C1" s="393"/>
      <c r="D1" s="393"/>
      <c r="E1" s="393"/>
      <c r="F1" s="393"/>
      <c r="G1" s="393"/>
      <c r="H1" s="393"/>
      <c r="I1" s="393"/>
      <c r="J1" s="393"/>
    </row>
    <row r="2" spans="3:10" s="136" customFormat="1" ht="15.75">
      <c r="C2" s="393" t="s">
        <v>155</v>
      </c>
      <c r="D2" s="393"/>
      <c r="E2" s="393"/>
      <c r="F2" s="393"/>
      <c r="G2" s="393"/>
      <c r="H2" s="393"/>
      <c r="I2" s="393"/>
      <c r="J2" s="393"/>
    </row>
    <row r="3" spans="3:10" s="136" customFormat="1" ht="15.75">
      <c r="C3" s="393" t="s">
        <v>144</v>
      </c>
      <c r="D3" s="393"/>
      <c r="E3" s="393"/>
      <c r="F3" s="393"/>
      <c r="G3" s="393"/>
      <c r="H3" s="393"/>
      <c r="I3" s="393"/>
      <c r="J3" s="393"/>
    </row>
    <row r="4" spans="3:10" s="136" customFormat="1" ht="15.75">
      <c r="C4" s="140"/>
      <c r="D4" s="140"/>
      <c r="E4" s="140"/>
      <c r="F4" s="140"/>
      <c r="G4" s="140"/>
      <c r="H4" s="140"/>
      <c r="I4" s="140"/>
      <c r="J4" s="140"/>
    </row>
    <row r="5" spans="3:9" s="136" customFormat="1" ht="15">
      <c r="C5" s="38" t="s">
        <v>1</v>
      </c>
      <c r="D5" s="381">
        <f>1ºPASSO!E12</f>
        <v>0</v>
      </c>
      <c r="E5" s="381"/>
      <c r="F5" s="92"/>
      <c r="G5" s="45"/>
      <c r="H5" s="45"/>
      <c r="I5" s="46"/>
    </row>
    <row r="6" spans="3:9" s="136" customFormat="1" ht="15">
      <c r="C6" s="38" t="s">
        <v>2</v>
      </c>
      <c r="D6" s="381">
        <f>1ºPASSO!E13</f>
        <v>0</v>
      </c>
      <c r="E6" s="381"/>
      <c r="F6" s="92"/>
      <c r="G6" s="45"/>
      <c r="H6" s="45"/>
      <c r="I6" s="46"/>
    </row>
    <row r="7" spans="3:9" s="136" customFormat="1" ht="15">
      <c r="C7" s="38" t="s">
        <v>13</v>
      </c>
      <c r="D7" s="381" t="str">
        <f>1ºPASSO!E14</f>
        <v>xx/xx/xxxx a xx/xx/xxxx</v>
      </c>
      <c r="E7" s="381"/>
      <c r="F7" s="92"/>
      <c r="G7" s="45"/>
      <c r="H7" s="45"/>
      <c r="I7" s="46"/>
    </row>
    <row r="8" spans="3:10" s="137" customFormat="1" ht="18.75" thickBot="1">
      <c r="C8" s="382" t="s">
        <v>44</v>
      </c>
      <c r="D8" s="382"/>
      <c r="E8" s="382"/>
      <c r="F8" s="382"/>
      <c r="G8" s="382"/>
      <c r="H8" s="382"/>
      <c r="I8" s="382"/>
      <c r="J8" s="382"/>
    </row>
    <row r="9" spans="2:10" s="139" customFormat="1" ht="16.5" thickBot="1">
      <c r="B9" s="385"/>
      <c r="C9" s="385"/>
      <c r="D9" s="385"/>
      <c r="E9" s="386" t="s">
        <v>66</v>
      </c>
      <c r="F9" s="388"/>
      <c r="G9" s="386" t="s">
        <v>67</v>
      </c>
      <c r="H9" s="387"/>
      <c r="I9" s="388"/>
      <c r="J9" s="138"/>
    </row>
    <row r="10" spans="2:10" s="139" customFormat="1" ht="32.25" thickBot="1">
      <c r="B10" s="161" t="s">
        <v>87</v>
      </c>
      <c r="C10" s="212" t="s">
        <v>91</v>
      </c>
      <c r="D10" s="213" t="s">
        <v>40</v>
      </c>
      <c r="E10" s="214" t="s">
        <v>7</v>
      </c>
      <c r="F10" s="215" t="s">
        <v>28</v>
      </c>
      <c r="G10" s="216" t="s">
        <v>81</v>
      </c>
      <c r="H10" s="217" t="s">
        <v>6</v>
      </c>
      <c r="I10" s="218" t="s">
        <v>18</v>
      </c>
      <c r="J10" s="219" t="s">
        <v>17</v>
      </c>
    </row>
    <row r="11" spans="2:10" ht="12.75" customHeight="1">
      <c r="B11" s="106">
        <v>1</v>
      </c>
      <c r="C11" s="32"/>
      <c r="D11" s="32"/>
      <c r="E11" s="50"/>
      <c r="F11" s="129"/>
      <c r="G11" s="242"/>
      <c r="H11" s="242"/>
      <c r="I11" s="243"/>
      <c r="J11" s="241"/>
    </row>
    <row r="12" spans="2:10" ht="12.75" customHeight="1">
      <c r="B12" s="107">
        <v>2</v>
      </c>
      <c r="C12" s="32"/>
      <c r="D12" s="32"/>
      <c r="E12" s="50"/>
      <c r="F12" s="129"/>
      <c r="G12" s="242"/>
      <c r="H12" s="244"/>
      <c r="I12" s="245"/>
      <c r="J12" s="246"/>
    </row>
    <row r="13" spans="2:10" ht="12.75" customHeight="1">
      <c r="B13" s="107">
        <v>3</v>
      </c>
      <c r="C13" s="32"/>
      <c r="D13" s="32"/>
      <c r="E13" s="50"/>
      <c r="F13" s="129"/>
      <c r="G13" s="242"/>
      <c r="H13" s="244"/>
      <c r="I13" s="245"/>
      <c r="J13" s="246"/>
    </row>
    <row r="14" spans="2:10" ht="12.75" customHeight="1">
      <c r="B14" s="106">
        <v>4</v>
      </c>
      <c r="C14" s="32"/>
      <c r="D14" s="32"/>
      <c r="E14" s="33"/>
      <c r="F14" s="131"/>
      <c r="G14" s="244"/>
      <c r="H14" s="244"/>
      <c r="I14" s="245"/>
      <c r="J14" s="246"/>
    </row>
    <row r="15" spans="2:10" ht="12.75" customHeight="1">
      <c r="B15" s="107">
        <v>5</v>
      </c>
      <c r="C15" s="32"/>
      <c r="D15" s="32"/>
      <c r="E15" s="33"/>
      <c r="F15" s="131"/>
      <c r="G15" s="244"/>
      <c r="H15" s="244"/>
      <c r="I15" s="245"/>
      <c r="J15" s="246"/>
    </row>
    <row r="16" spans="2:10" ht="12.75" customHeight="1">
      <c r="B16" s="107">
        <v>6</v>
      </c>
      <c r="C16" s="32"/>
      <c r="D16" s="32"/>
      <c r="E16" s="33"/>
      <c r="F16" s="131"/>
      <c r="G16" s="244"/>
      <c r="H16" s="244"/>
      <c r="I16" s="245"/>
      <c r="J16" s="246"/>
    </row>
    <row r="17" spans="2:10" ht="12.75" customHeight="1">
      <c r="B17" s="106">
        <v>7</v>
      </c>
      <c r="C17" s="32"/>
      <c r="D17" s="32"/>
      <c r="E17" s="33"/>
      <c r="F17" s="131"/>
      <c r="G17" s="244"/>
      <c r="H17" s="244"/>
      <c r="I17" s="245"/>
      <c r="J17" s="246"/>
    </row>
    <row r="18" spans="2:10" ht="12.75" customHeight="1">
      <c r="B18" s="107">
        <v>8</v>
      </c>
      <c r="C18" s="32"/>
      <c r="D18" s="32"/>
      <c r="E18" s="33"/>
      <c r="F18" s="131"/>
      <c r="G18" s="244"/>
      <c r="H18" s="244"/>
      <c r="I18" s="245"/>
      <c r="J18" s="246"/>
    </row>
    <row r="19" spans="2:10" ht="12.75" customHeight="1">
      <c r="B19" s="107">
        <v>9</v>
      </c>
      <c r="C19" s="32"/>
      <c r="D19" s="32"/>
      <c r="E19" s="33"/>
      <c r="F19" s="131"/>
      <c r="G19" s="244"/>
      <c r="H19" s="244"/>
      <c r="I19" s="245"/>
      <c r="J19" s="246"/>
    </row>
    <row r="20" spans="2:10" ht="12.75" customHeight="1">
      <c r="B20" s="106">
        <v>10</v>
      </c>
      <c r="C20" s="32"/>
      <c r="D20" s="32"/>
      <c r="E20" s="33"/>
      <c r="F20" s="131"/>
      <c r="G20" s="244"/>
      <c r="H20" s="244"/>
      <c r="I20" s="245"/>
      <c r="J20" s="246"/>
    </row>
    <row r="21" spans="2:10" ht="12.75" customHeight="1">
      <c r="B21" s="107">
        <v>11</v>
      </c>
      <c r="C21" s="32"/>
      <c r="D21" s="32"/>
      <c r="E21" s="33"/>
      <c r="F21" s="131"/>
      <c r="G21" s="244"/>
      <c r="H21" s="244"/>
      <c r="I21" s="245"/>
      <c r="J21" s="246"/>
    </row>
    <row r="22" spans="2:10" ht="12.75" customHeight="1">
      <c r="B22" s="107">
        <v>12</v>
      </c>
      <c r="C22" s="32"/>
      <c r="D22" s="32"/>
      <c r="E22" s="33"/>
      <c r="F22" s="131"/>
      <c r="G22" s="244"/>
      <c r="H22" s="244"/>
      <c r="I22" s="245"/>
      <c r="J22" s="246"/>
    </row>
    <row r="23" spans="2:10" ht="12.75" customHeight="1">
      <c r="B23" s="106">
        <v>13</v>
      </c>
      <c r="C23" s="32"/>
      <c r="D23" s="32"/>
      <c r="E23" s="33"/>
      <c r="F23" s="131"/>
      <c r="G23" s="244"/>
      <c r="H23" s="244"/>
      <c r="I23" s="245"/>
      <c r="J23" s="246"/>
    </row>
    <row r="24" spans="2:10" ht="12.75" customHeight="1">
      <c r="B24" s="107">
        <v>14</v>
      </c>
      <c r="C24" s="32"/>
      <c r="D24" s="32"/>
      <c r="E24" s="33"/>
      <c r="F24" s="131"/>
      <c r="G24" s="244"/>
      <c r="H24" s="244"/>
      <c r="I24" s="245"/>
      <c r="J24" s="246"/>
    </row>
    <row r="25" spans="2:10" ht="12.75" customHeight="1">
      <c r="B25" s="107">
        <v>15</v>
      </c>
      <c r="C25" s="32"/>
      <c r="D25" s="32"/>
      <c r="E25" s="33"/>
      <c r="F25" s="131"/>
      <c r="G25" s="244"/>
      <c r="H25" s="244"/>
      <c r="I25" s="245"/>
      <c r="J25" s="246"/>
    </row>
    <row r="26" spans="2:10" ht="12.75" customHeight="1">
      <c r="B26" s="106">
        <v>16</v>
      </c>
      <c r="C26" s="32"/>
      <c r="D26" s="32"/>
      <c r="E26" s="33"/>
      <c r="F26" s="131"/>
      <c r="G26" s="244"/>
      <c r="H26" s="244"/>
      <c r="I26" s="245"/>
      <c r="J26" s="246"/>
    </row>
    <row r="27" spans="2:10" ht="12.75" customHeight="1">
      <c r="B27" s="107">
        <v>17</v>
      </c>
      <c r="C27" s="32"/>
      <c r="D27" s="32"/>
      <c r="E27" s="33"/>
      <c r="F27" s="131"/>
      <c r="G27" s="244"/>
      <c r="H27" s="244"/>
      <c r="I27" s="245"/>
      <c r="J27" s="246"/>
    </row>
    <row r="28" spans="2:10" ht="12.75" customHeight="1">
      <c r="B28" s="107">
        <v>18</v>
      </c>
      <c r="C28" s="32"/>
      <c r="D28" s="32"/>
      <c r="E28" s="33"/>
      <c r="F28" s="131"/>
      <c r="G28" s="244"/>
      <c r="H28" s="244"/>
      <c r="I28" s="245"/>
      <c r="J28" s="246"/>
    </row>
    <row r="29" spans="2:10" ht="12.75" customHeight="1">
      <c r="B29" s="106">
        <v>19</v>
      </c>
      <c r="C29" s="32"/>
      <c r="D29" s="32"/>
      <c r="E29" s="33"/>
      <c r="F29" s="131"/>
      <c r="G29" s="244"/>
      <c r="H29" s="244"/>
      <c r="I29" s="245"/>
      <c r="J29" s="246"/>
    </row>
    <row r="30" spans="2:10" ht="12.75" customHeight="1">
      <c r="B30" s="107">
        <v>20</v>
      </c>
      <c r="C30" s="32"/>
      <c r="D30" s="253"/>
      <c r="E30" s="33"/>
      <c r="F30" s="131"/>
      <c r="G30" s="244"/>
      <c r="H30" s="244"/>
      <c r="I30" s="245"/>
      <c r="J30" s="246"/>
    </row>
    <row r="31" spans="2:10" ht="12.75" customHeight="1">
      <c r="B31" s="107">
        <v>21</v>
      </c>
      <c r="C31" s="32"/>
      <c r="D31" s="32"/>
      <c r="E31" s="33"/>
      <c r="F31" s="131"/>
      <c r="G31" s="244"/>
      <c r="H31" s="244"/>
      <c r="I31" s="245"/>
      <c r="J31" s="246"/>
    </row>
    <row r="32" spans="2:10" ht="12.75" customHeight="1">
      <c r="B32" s="106">
        <v>22</v>
      </c>
      <c r="C32" s="32"/>
      <c r="D32" s="32"/>
      <c r="E32" s="33"/>
      <c r="F32" s="131"/>
      <c r="G32" s="244"/>
      <c r="H32" s="244"/>
      <c r="I32" s="245"/>
      <c r="J32" s="246"/>
    </row>
    <row r="33" spans="2:10" ht="12.75" customHeight="1">
      <c r="B33" s="107">
        <v>23</v>
      </c>
      <c r="C33" s="32"/>
      <c r="D33" s="32"/>
      <c r="E33" s="33"/>
      <c r="F33" s="131"/>
      <c r="G33" s="244"/>
      <c r="H33" s="244"/>
      <c r="I33" s="245"/>
      <c r="J33" s="246"/>
    </row>
    <row r="34" spans="2:10" ht="12.75" customHeight="1">
      <c r="B34" s="107">
        <v>24</v>
      </c>
      <c r="C34" s="32"/>
      <c r="D34" s="32"/>
      <c r="E34" s="33"/>
      <c r="F34" s="131"/>
      <c r="G34" s="244"/>
      <c r="H34" s="244"/>
      <c r="I34" s="245"/>
      <c r="J34" s="246"/>
    </row>
    <row r="35" spans="2:10" ht="12.75" customHeight="1">
      <c r="B35" s="106">
        <v>25</v>
      </c>
      <c r="C35" s="32"/>
      <c r="D35" s="32"/>
      <c r="E35" s="33"/>
      <c r="F35" s="131"/>
      <c r="G35" s="244"/>
      <c r="H35" s="244"/>
      <c r="I35" s="245"/>
      <c r="J35" s="246"/>
    </row>
    <row r="36" spans="2:10" ht="12.75" customHeight="1">
      <c r="B36" s="107">
        <v>26</v>
      </c>
      <c r="C36" s="32"/>
      <c r="D36" s="32"/>
      <c r="E36" s="33"/>
      <c r="F36" s="131"/>
      <c r="G36" s="244"/>
      <c r="H36" s="244"/>
      <c r="I36" s="245"/>
      <c r="J36" s="246"/>
    </row>
    <row r="37" spans="2:10" ht="12.75" customHeight="1">
      <c r="B37" s="107">
        <v>27</v>
      </c>
      <c r="C37" s="32"/>
      <c r="D37" s="32"/>
      <c r="E37" s="33"/>
      <c r="F37" s="131"/>
      <c r="G37" s="244"/>
      <c r="H37" s="244"/>
      <c r="I37" s="245"/>
      <c r="J37" s="246"/>
    </row>
    <row r="38" spans="2:10" ht="12.75" customHeight="1">
      <c r="B38" s="106">
        <v>28</v>
      </c>
      <c r="C38" s="119"/>
      <c r="D38" s="32"/>
      <c r="E38" s="120"/>
      <c r="F38" s="133"/>
      <c r="G38" s="247"/>
      <c r="H38" s="247"/>
      <c r="I38" s="248"/>
      <c r="J38" s="249"/>
    </row>
    <row r="39" spans="2:12" ht="12.75" customHeight="1">
      <c r="B39" s="107">
        <v>29</v>
      </c>
      <c r="C39" s="32"/>
      <c r="D39" s="32"/>
      <c r="E39" s="33"/>
      <c r="F39" s="131"/>
      <c r="G39" s="244"/>
      <c r="H39" s="244"/>
      <c r="I39" s="245"/>
      <c r="J39" s="246"/>
      <c r="K39" s="20"/>
      <c r="L39" s="20"/>
    </row>
    <row r="40" spans="2:12" ht="12.75" customHeight="1">
      <c r="B40" s="107">
        <v>30</v>
      </c>
      <c r="C40" s="32"/>
      <c r="D40" s="32"/>
      <c r="E40" s="33"/>
      <c r="F40" s="131"/>
      <c r="G40" s="244"/>
      <c r="H40" s="244"/>
      <c r="I40" s="245"/>
      <c r="J40" s="246"/>
      <c r="K40" s="20"/>
      <c r="L40" s="20"/>
    </row>
    <row r="41" spans="2:12" ht="12.75" customHeight="1">
      <c r="B41" s="107">
        <v>31</v>
      </c>
      <c r="C41" s="32"/>
      <c r="D41" s="32"/>
      <c r="E41" s="33"/>
      <c r="F41" s="131"/>
      <c r="G41" s="244"/>
      <c r="H41" s="244"/>
      <c r="I41" s="245"/>
      <c r="J41" s="246"/>
      <c r="K41" s="20"/>
      <c r="L41" s="20"/>
    </row>
    <row r="42" spans="2:12" ht="12.75" customHeight="1">
      <c r="B42" s="106">
        <v>32</v>
      </c>
      <c r="C42" s="32"/>
      <c r="D42" s="32"/>
      <c r="E42" s="33"/>
      <c r="F42" s="131"/>
      <c r="G42" s="244"/>
      <c r="H42" s="244"/>
      <c r="I42" s="245"/>
      <c r="J42" s="246"/>
      <c r="K42" s="20"/>
      <c r="L42" s="20"/>
    </row>
    <row r="43" spans="2:10" s="136" customFormat="1" ht="12.75" customHeight="1">
      <c r="B43" s="107">
        <v>33</v>
      </c>
      <c r="C43" s="32"/>
      <c r="D43" s="32"/>
      <c r="E43" s="33"/>
      <c r="F43" s="131"/>
      <c r="G43" s="244"/>
      <c r="H43" s="244"/>
      <c r="I43" s="245"/>
      <c r="J43" s="246"/>
    </row>
    <row r="44" spans="2:10" ht="12.75" customHeight="1">
      <c r="B44" s="107">
        <v>34</v>
      </c>
      <c r="C44" s="32"/>
      <c r="D44" s="32"/>
      <c r="E44" s="33"/>
      <c r="F44" s="131"/>
      <c r="G44" s="244"/>
      <c r="H44" s="244"/>
      <c r="I44" s="245"/>
      <c r="J44" s="246"/>
    </row>
    <row r="45" spans="2:10" ht="16.5" thickBot="1">
      <c r="B45" s="390" t="s">
        <v>11</v>
      </c>
      <c r="C45" s="391"/>
      <c r="D45" s="391"/>
      <c r="E45" s="391"/>
      <c r="F45" s="391"/>
      <c r="G45" s="391"/>
      <c r="H45" s="391"/>
      <c r="I45" s="392"/>
      <c r="J45" s="250">
        <f>SUM(J11:J44)</f>
        <v>0</v>
      </c>
    </row>
    <row r="46" spans="2:10" ht="15.75">
      <c r="B46" s="53"/>
      <c r="C46" s="53"/>
      <c r="D46" s="53"/>
      <c r="E46" s="53"/>
      <c r="F46" s="95"/>
      <c r="G46" s="53"/>
      <c r="H46" s="53"/>
      <c r="I46" s="101"/>
      <c r="J46" s="54"/>
    </row>
    <row r="47" spans="2:10" ht="15.75">
      <c r="B47" s="53"/>
      <c r="C47" s="53"/>
      <c r="D47" s="53"/>
      <c r="E47" s="53"/>
      <c r="F47" s="95"/>
      <c r="G47" s="53"/>
      <c r="H47" s="53"/>
      <c r="I47" s="101"/>
      <c r="J47" s="54"/>
    </row>
    <row r="48" spans="2:10" ht="12.75">
      <c r="B48" s="20"/>
      <c r="C48" s="55"/>
      <c r="D48" s="55"/>
      <c r="E48" s="20"/>
      <c r="F48" s="96"/>
      <c r="G48" s="20"/>
      <c r="H48" s="383"/>
      <c r="I48" s="383"/>
      <c r="J48" s="383"/>
    </row>
    <row r="49" spans="2:10" ht="12.75">
      <c r="B49" s="20"/>
      <c r="C49" s="20"/>
      <c r="D49" s="20"/>
      <c r="E49" s="20"/>
      <c r="F49" s="97"/>
      <c r="G49" s="56"/>
      <c r="H49" s="384"/>
      <c r="I49" s="384"/>
      <c r="J49" s="384"/>
    </row>
    <row r="50" spans="6:10" ht="12.75">
      <c r="F50" s="389" t="s">
        <v>149</v>
      </c>
      <c r="G50" s="389"/>
      <c r="H50" s="389"/>
      <c r="I50" s="389"/>
      <c r="J50" s="389"/>
    </row>
  </sheetData>
  <sheetProtection formatColumns="0" formatRows="0" insertRows="0"/>
  <mergeCells count="13">
    <mergeCell ref="F50:J50"/>
    <mergeCell ref="B45:I45"/>
    <mergeCell ref="C1:J1"/>
    <mergeCell ref="C2:J2"/>
    <mergeCell ref="E9:F9"/>
    <mergeCell ref="C3:J3"/>
    <mergeCell ref="D7:E7"/>
    <mergeCell ref="D6:E6"/>
    <mergeCell ref="D5:E5"/>
    <mergeCell ref="C8:J8"/>
    <mergeCell ref="H48:J49"/>
    <mergeCell ref="B9:D9"/>
    <mergeCell ref="G9:I9"/>
  </mergeCells>
  <conditionalFormatting sqref="D12:D44">
    <cfRule type="expression" priority="5" dxfId="0" stopIfTrue="1">
      <formula>'OBRAS CIVIS'!#REF!="Não"</formula>
    </cfRule>
    <cfRule type="expression" priority="6" dxfId="0" stopIfTrue="1">
      <formula>'OBRAS CIVIS'!#REF!="Sim"</formula>
    </cfRule>
  </conditionalFormatting>
  <conditionalFormatting sqref="D11">
    <cfRule type="expression" priority="3" dxfId="0" stopIfTrue="1">
      <formula>'OBRAS CIVIS'!#REF!="Não"</formula>
    </cfRule>
    <cfRule type="expression" priority="4" dxfId="0" stopIfTrue="1">
      <formula>'OBRAS CIVIS'!#REF!="Sim"</formula>
    </cfRule>
  </conditionalFormatting>
  <conditionalFormatting sqref="C11">
    <cfRule type="expression" priority="1" dxfId="0" stopIfTrue="1">
      <formula>'OBRAS CIVIS'!#REF!="Não"</formula>
    </cfRule>
    <cfRule type="expression" priority="2" dxfId="0" stopIfTrue="1">
      <formula>'OBRAS CIVIS'!#REF!="Sim"</formula>
    </cfRule>
  </conditionalFormatting>
  <printOptions/>
  <pageMargins left="0.66" right="0.51" top="0.5" bottom="0.49" header="0.5118110236220472" footer="0.5118110236220472"/>
  <pageSetup fitToHeight="0" fitToWidth="1" horizontalDpi="300" verticalDpi="300" orientation="landscape" paperSize="9" scale="64" r:id="rId3"/>
  <rowBreaks count="1" manualBreakCount="1">
    <brk id="60" max="255" man="1"/>
  </rowBreaks>
  <colBreaks count="1" manualBreakCount="1">
    <brk id="3" max="65535" man="1"/>
  </colBreaks>
  <ignoredErrors>
    <ignoredError sqref="D5:E6 D7:E7" unlockedFormula="1"/>
  </ignoredErrors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1:L51"/>
  <sheetViews>
    <sheetView showGridLines="0" showZeros="0" showOutlineSymbols="0" zoomScale="90" zoomScaleNormal="90" zoomScalePageLayoutView="0" workbookViewId="0" topLeftCell="A1">
      <selection activeCell="C3" sqref="C3:J3"/>
    </sheetView>
  </sheetViews>
  <sheetFormatPr defaultColWidth="9.140625" defaultRowHeight="12.75"/>
  <cols>
    <col min="1" max="1" width="2.421875" style="9" customWidth="1"/>
    <col min="2" max="2" width="6.28125" style="47" customWidth="1"/>
    <col min="3" max="4" width="42.7109375" style="9" customWidth="1"/>
    <col min="5" max="5" width="34.8515625" style="9" customWidth="1"/>
    <col min="6" max="6" width="26.00390625" style="9" customWidth="1"/>
    <col min="7" max="8" width="10.8515625" style="9" customWidth="1"/>
    <col min="9" max="9" width="16.57421875" style="9" customWidth="1"/>
    <col min="10" max="10" width="20.7109375" style="102" customWidth="1"/>
    <col min="11" max="11" width="25.8515625" style="9" bestFit="1" customWidth="1"/>
    <col min="12" max="16384" width="9.140625" style="9" customWidth="1"/>
  </cols>
  <sheetData>
    <row r="1" spans="3:11" ht="15.75">
      <c r="C1" s="393"/>
      <c r="D1" s="393"/>
      <c r="E1" s="393"/>
      <c r="F1" s="393"/>
      <c r="G1" s="393"/>
      <c r="H1" s="393"/>
      <c r="I1" s="393"/>
      <c r="J1" s="393"/>
      <c r="K1" s="268"/>
    </row>
    <row r="2" spans="3:11" ht="15.75">
      <c r="C2" s="395" t="s">
        <v>155</v>
      </c>
      <c r="D2" s="395"/>
      <c r="E2" s="395"/>
      <c r="F2" s="395"/>
      <c r="G2" s="395"/>
      <c r="H2" s="395"/>
      <c r="I2" s="395"/>
      <c r="J2" s="395"/>
      <c r="K2" s="268"/>
    </row>
    <row r="3" spans="3:11" ht="15.75">
      <c r="C3" s="393" t="s">
        <v>144</v>
      </c>
      <c r="D3" s="393"/>
      <c r="E3" s="393"/>
      <c r="F3" s="393"/>
      <c r="G3" s="393"/>
      <c r="H3" s="393"/>
      <c r="I3" s="393"/>
      <c r="J3" s="393"/>
      <c r="K3" s="268"/>
    </row>
    <row r="4" spans="3:11" ht="15.75">
      <c r="C4" s="141"/>
      <c r="D4" s="141"/>
      <c r="E4" s="141"/>
      <c r="F4" s="141"/>
      <c r="G4" s="141"/>
      <c r="H4" s="141"/>
      <c r="I4" s="141"/>
      <c r="J4" s="141"/>
      <c r="K4" s="141"/>
    </row>
    <row r="5" spans="3:11" ht="15">
      <c r="C5" s="38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8" t="s">
        <v>2</v>
      </c>
      <c r="D6" s="265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8" t="s">
        <v>13</v>
      </c>
      <c r="D7" s="265" t="str">
        <f>1ºPASSO!E14</f>
        <v>xx/xx/xxxx a xx/xx/xxxx</v>
      </c>
      <c r="E7" s="265"/>
      <c r="F7" s="265"/>
      <c r="G7" s="265"/>
      <c r="H7" s="265"/>
      <c r="I7" s="265"/>
      <c r="J7" s="265"/>
      <c r="K7" s="265"/>
    </row>
    <row r="8" spans="3:11" ht="18.75" thickBot="1">
      <c r="C8" s="394" t="s">
        <v>45</v>
      </c>
      <c r="D8" s="394"/>
      <c r="E8" s="394"/>
      <c r="F8" s="394"/>
      <c r="G8" s="394"/>
      <c r="H8" s="394"/>
      <c r="I8" s="394"/>
      <c r="J8" s="394"/>
      <c r="K8" s="269"/>
    </row>
    <row r="9" spans="2:10" ht="16.5" thickBot="1">
      <c r="B9" s="396"/>
      <c r="C9" s="396"/>
      <c r="D9" s="396"/>
      <c r="E9" s="400" t="s">
        <v>66</v>
      </c>
      <c r="F9" s="401"/>
      <c r="G9" s="222"/>
      <c r="H9" s="400" t="s">
        <v>67</v>
      </c>
      <c r="I9" s="401"/>
      <c r="J9" s="115"/>
    </row>
    <row r="10" spans="2:10" ht="32.25" thickBot="1">
      <c r="B10" s="161" t="s">
        <v>60</v>
      </c>
      <c r="C10" s="162" t="s">
        <v>91</v>
      </c>
      <c r="D10" s="163" t="s">
        <v>40</v>
      </c>
      <c r="E10" s="164" t="s">
        <v>7</v>
      </c>
      <c r="F10" s="165" t="s">
        <v>28</v>
      </c>
      <c r="G10" s="220" t="s">
        <v>81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93"/>
      <c r="H11" s="48"/>
      <c r="I11" s="99"/>
      <c r="J11" s="108"/>
    </row>
    <row r="12" spans="2:10" ht="12.75">
      <c r="B12" s="107">
        <v>2</v>
      </c>
      <c r="C12" s="32"/>
      <c r="D12" s="32"/>
      <c r="E12" s="33"/>
      <c r="F12" s="131"/>
      <c r="G12" s="94"/>
      <c r="H12" s="36"/>
      <c r="I12" s="100"/>
      <c r="J12" s="109"/>
    </row>
    <row r="13" spans="2:10" ht="12.75">
      <c r="B13" s="107">
        <v>3</v>
      </c>
      <c r="C13" s="32"/>
      <c r="D13" s="32"/>
      <c r="E13" s="33"/>
      <c r="F13" s="131"/>
      <c r="G13" s="94"/>
      <c r="H13" s="36"/>
      <c r="I13" s="100"/>
      <c r="J13" s="109"/>
    </row>
    <row r="14" spans="2:10" ht="12.75">
      <c r="B14" s="106">
        <v>4</v>
      </c>
      <c r="C14" s="32"/>
      <c r="D14" s="32"/>
      <c r="E14" s="33"/>
      <c r="F14" s="131"/>
      <c r="G14" s="94"/>
      <c r="H14" s="36"/>
      <c r="I14" s="100"/>
      <c r="J14" s="109"/>
    </row>
    <row r="15" spans="2:10" ht="12.75">
      <c r="B15" s="107">
        <v>5</v>
      </c>
      <c r="C15" s="32"/>
      <c r="D15" s="32"/>
      <c r="E15" s="33"/>
      <c r="F15" s="131"/>
      <c r="G15" s="94"/>
      <c r="H15" s="36"/>
      <c r="I15" s="100"/>
      <c r="J15" s="109"/>
    </row>
    <row r="16" spans="2:10" ht="12.75">
      <c r="B16" s="107">
        <v>6</v>
      </c>
      <c r="C16" s="32"/>
      <c r="D16" s="32"/>
      <c r="E16" s="33"/>
      <c r="F16" s="131"/>
      <c r="G16" s="94"/>
      <c r="H16" s="36"/>
      <c r="I16" s="100"/>
      <c r="J16" s="109"/>
    </row>
    <row r="17" spans="2:10" ht="12.75">
      <c r="B17" s="106">
        <v>7</v>
      </c>
      <c r="C17" s="32"/>
      <c r="D17" s="32"/>
      <c r="E17" s="33"/>
      <c r="F17" s="131"/>
      <c r="G17" s="94"/>
      <c r="H17" s="36"/>
      <c r="I17" s="100"/>
      <c r="J17" s="109"/>
    </row>
    <row r="18" spans="2:10" ht="12.75">
      <c r="B18" s="107">
        <v>8</v>
      </c>
      <c r="C18" s="32"/>
      <c r="D18" s="32"/>
      <c r="E18" s="33"/>
      <c r="F18" s="131"/>
      <c r="G18" s="94"/>
      <c r="H18" s="36"/>
      <c r="I18" s="100"/>
      <c r="J18" s="109"/>
    </row>
    <row r="19" spans="2:10" ht="12.75">
      <c r="B19" s="107">
        <v>9</v>
      </c>
      <c r="C19" s="32"/>
      <c r="D19" s="32"/>
      <c r="E19" s="33"/>
      <c r="F19" s="131"/>
      <c r="G19" s="94"/>
      <c r="H19" s="36"/>
      <c r="I19" s="100"/>
      <c r="J19" s="109"/>
    </row>
    <row r="20" spans="2:10" ht="12.75">
      <c r="B20" s="106">
        <v>10</v>
      </c>
      <c r="C20" s="32"/>
      <c r="D20" s="32"/>
      <c r="E20" s="33"/>
      <c r="F20" s="131"/>
      <c r="G20" s="94"/>
      <c r="H20" s="36"/>
      <c r="I20" s="100"/>
      <c r="J20" s="109"/>
    </row>
    <row r="21" spans="2:10" ht="12.75">
      <c r="B21" s="107">
        <v>11</v>
      </c>
      <c r="C21" s="32"/>
      <c r="D21" s="32"/>
      <c r="E21" s="33"/>
      <c r="F21" s="131"/>
      <c r="G21" s="94"/>
      <c r="H21" s="36"/>
      <c r="I21" s="100"/>
      <c r="J21" s="109"/>
    </row>
    <row r="22" spans="2:10" ht="12.75">
      <c r="B22" s="107">
        <v>12</v>
      </c>
      <c r="C22" s="32"/>
      <c r="D22" s="32"/>
      <c r="E22" s="33"/>
      <c r="F22" s="131"/>
      <c r="G22" s="94"/>
      <c r="H22" s="36"/>
      <c r="I22" s="100"/>
      <c r="J22" s="109"/>
    </row>
    <row r="23" spans="2:10" ht="12.75">
      <c r="B23" s="106">
        <v>13</v>
      </c>
      <c r="C23" s="32"/>
      <c r="D23" s="32"/>
      <c r="E23" s="33"/>
      <c r="F23" s="131"/>
      <c r="G23" s="94"/>
      <c r="H23" s="36"/>
      <c r="I23" s="100"/>
      <c r="J23" s="109"/>
    </row>
    <row r="24" spans="2:10" ht="12.75">
      <c r="B24" s="107">
        <v>14</v>
      </c>
      <c r="C24" s="32"/>
      <c r="D24" s="32"/>
      <c r="E24" s="33"/>
      <c r="F24" s="131"/>
      <c r="G24" s="94"/>
      <c r="H24" s="36"/>
      <c r="I24" s="100"/>
      <c r="J24" s="109"/>
    </row>
    <row r="25" spans="2:10" ht="12.75">
      <c r="B25" s="107">
        <v>15</v>
      </c>
      <c r="C25" s="32"/>
      <c r="D25" s="32"/>
      <c r="E25" s="33"/>
      <c r="F25" s="131"/>
      <c r="G25" s="94"/>
      <c r="H25" s="36"/>
      <c r="I25" s="100"/>
      <c r="J25" s="109"/>
    </row>
    <row r="26" spans="2:10" ht="12.75">
      <c r="B26" s="106">
        <v>16</v>
      </c>
      <c r="C26" s="32"/>
      <c r="D26" s="32"/>
      <c r="E26" s="33"/>
      <c r="F26" s="131"/>
      <c r="G26" s="94"/>
      <c r="H26" s="36"/>
      <c r="I26" s="100"/>
      <c r="J26" s="109"/>
    </row>
    <row r="27" spans="2:10" ht="12.75">
      <c r="B27" s="107">
        <v>17</v>
      </c>
      <c r="C27" s="32"/>
      <c r="D27" s="32"/>
      <c r="E27" s="33"/>
      <c r="F27" s="131"/>
      <c r="G27" s="94"/>
      <c r="H27" s="36"/>
      <c r="I27" s="100"/>
      <c r="J27" s="109"/>
    </row>
    <row r="28" spans="2:10" ht="12.75">
      <c r="B28" s="107">
        <v>18</v>
      </c>
      <c r="C28" s="32"/>
      <c r="D28" s="32"/>
      <c r="E28" s="33"/>
      <c r="F28" s="131"/>
      <c r="G28" s="94"/>
      <c r="H28" s="36"/>
      <c r="I28" s="100"/>
      <c r="J28" s="109"/>
    </row>
    <row r="29" spans="2:10" ht="12.75">
      <c r="B29" s="106">
        <v>19</v>
      </c>
      <c r="C29" s="32"/>
      <c r="D29" s="32"/>
      <c r="E29" s="33"/>
      <c r="F29" s="131"/>
      <c r="G29" s="94"/>
      <c r="H29" s="36"/>
      <c r="I29" s="100"/>
      <c r="J29" s="109"/>
    </row>
    <row r="30" spans="2:10" ht="12.75">
      <c r="B30" s="107">
        <v>20</v>
      </c>
      <c r="C30" s="32"/>
      <c r="D30" s="32"/>
      <c r="E30" s="33"/>
      <c r="F30" s="131"/>
      <c r="G30" s="94"/>
      <c r="H30" s="36"/>
      <c r="I30" s="100"/>
      <c r="J30" s="109"/>
    </row>
    <row r="31" spans="2:10" ht="12.75">
      <c r="B31" s="107">
        <v>21</v>
      </c>
      <c r="C31" s="32"/>
      <c r="D31" s="32"/>
      <c r="E31" s="33"/>
      <c r="F31" s="131"/>
      <c r="G31" s="94"/>
      <c r="H31" s="36"/>
      <c r="I31" s="100"/>
      <c r="J31" s="109"/>
    </row>
    <row r="32" spans="2:10" ht="12.75">
      <c r="B32" s="106">
        <v>22</v>
      </c>
      <c r="C32" s="32"/>
      <c r="D32" s="32"/>
      <c r="E32" s="33"/>
      <c r="F32" s="131"/>
      <c r="G32" s="94"/>
      <c r="H32" s="36"/>
      <c r="I32" s="100"/>
      <c r="J32" s="109"/>
    </row>
    <row r="33" spans="2:10" ht="12.75">
      <c r="B33" s="107">
        <v>23</v>
      </c>
      <c r="C33" s="32"/>
      <c r="D33" s="32"/>
      <c r="E33" s="33"/>
      <c r="F33" s="131"/>
      <c r="G33" s="94"/>
      <c r="H33" s="36"/>
      <c r="I33" s="100"/>
      <c r="J33" s="109"/>
    </row>
    <row r="34" spans="2:10" ht="12.75">
      <c r="B34" s="107">
        <v>24</v>
      </c>
      <c r="C34" s="32"/>
      <c r="D34" s="32"/>
      <c r="E34" s="33"/>
      <c r="F34" s="131"/>
      <c r="G34" s="94"/>
      <c r="H34" s="36"/>
      <c r="I34" s="100"/>
      <c r="J34" s="109"/>
    </row>
    <row r="35" spans="2:10" ht="12.75">
      <c r="B35" s="106">
        <v>25</v>
      </c>
      <c r="C35" s="32"/>
      <c r="D35" s="32"/>
      <c r="E35" s="33"/>
      <c r="F35" s="131"/>
      <c r="G35" s="94"/>
      <c r="H35" s="36"/>
      <c r="I35" s="100"/>
      <c r="J35" s="109"/>
    </row>
    <row r="36" spans="2:10" ht="12.75">
      <c r="B36" s="107">
        <v>26</v>
      </c>
      <c r="C36" s="32"/>
      <c r="D36" s="32"/>
      <c r="E36" s="33"/>
      <c r="F36" s="131"/>
      <c r="G36" s="94"/>
      <c r="H36" s="36"/>
      <c r="I36" s="100"/>
      <c r="J36" s="109"/>
    </row>
    <row r="37" spans="2:10" ht="12.75">
      <c r="B37" s="107">
        <v>27</v>
      </c>
      <c r="C37" s="32"/>
      <c r="D37" s="32"/>
      <c r="E37" s="33"/>
      <c r="F37" s="131"/>
      <c r="G37" s="94"/>
      <c r="H37" s="36"/>
      <c r="I37" s="100"/>
      <c r="J37" s="109"/>
    </row>
    <row r="38" spans="2:10" ht="12.75">
      <c r="B38" s="106">
        <v>28</v>
      </c>
      <c r="C38" s="119"/>
      <c r="D38" s="119"/>
      <c r="E38" s="120"/>
      <c r="F38" s="133"/>
      <c r="G38" s="112"/>
      <c r="H38" s="111"/>
      <c r="I38" s="113"/>
      <c r="J38" s="114"/>
    </row>
    <row r="39" spans="2:10" ht="12.75">
      <c r="B39" s="107">
        <v>29</v>
      </c>
      <c r="C39" s="32"/>
      <c r="D39" s="32"/>
      <c r="E39" s="33"/>
      <c r="F39" s="131"/>
      <c r="G39" s="94"/>
      <c r="H39" s="36"/>
      <c r="I39" s="100"/>
      <c r="J39" s="109"/>
    </row>
    <row r="40" spans="2:10" ht="12.75">
      <c r="B40" s="107">
        <v>30</v>
      </c>
      <c r="C40" s="32"/>
      <c r="D40" s="32"/>
      <c r="E40" s="33"/>
      <c r="F40" s="131"/>
      <c r="G40" s="94"/>
      <c r="H40" s="36"/>
      <c r="I40" s="100"/>
      <c r="J40" s="109"/>
    </row>
    <row r="41" spans="2:10" ht="12.75">
      <c r="B41" s="107">
        <v>31</v>
      </c>
      <c r="C41" s="32"/>
      <c r="D41" s="32"/>
      <c r="E41" s="33"/>
      <c r="F41" s="131"/>
      <c r="G41" s="94"/>
      <c r="H41" s="36"/>
      <c r="I41" s="100"/>
      <c r="J41" s="109"/>
    </row>
    <row r="42" spans="2:10" ht="12.75">
      <c r="B42" s="106">
        <v>32</v>
      </c>
      <c r="C42" s="32"/>
      <c r="D42" s="32"/>
      <c r="E42" s="33"/>
      <c r="F42" s="131"/>
      <c r="G42" s="94"/>
      <c r="H42" s="36"/>
      <c r="I42" s="100"/>
      <c r="J42" s="109"/>
    </row>
    <row r="43" spans="2:10" ht="12.75">
      <c r="B43" s="107">
        <v>33</v>
      </c>
      <c r="C43" s="32"/>
      <c r="D43" s="32"/>
      <c r="E43" s="33"/>
      <c r="F43" s="131"/>
      <c r="G43" s="94"/>
      <c r="H43" s="36"/>
      <c r="I43" s="100"/>
      <c r="J43" s="109"/>
    </row>
    <row r="44" spans="2:10" ht="12.75">
      <c r="B44" s="107">
        <v>34</v>
      </c>
      <c r="C44" s="32"/>
      <c r="D44" s="32"/>
      <c r="E44" s="33"/>
      <c r="F44" s="131"/>
      <c r="G44" s="94"/>
      <c r="H44" s="36"/>
      <c r="I44" s="100"/>
      <c r="J44" s="109"/>
    </row>
    <row r="45" spans="2:10" ht="16.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6:10" ht="12.75">
      <c r="F48" s="96"/>
      <c r="G48" s="96"/>
      <c r="H48" s="383"/>
      <c r="I48" s="383"/>
      <c r="J48" s="383"/>
    </row>
    <row r="49" spans="6:10" ht="12.75">
      <c r="F49" s="97"/>
      <c r="G49" s="97"/>
      <c r="H49" s="384"/>
      <c r="I49" s="384"/>
      <c r="J49" s="384"/>
    </row>
    <row r="50" spans="8:12" ht="12.75">
      <c r="H50" s="270" t="s">
        <v>149</v>
      </c>
      <c r="I50" s="270"/>
      <c r="J50" s="270"/>
      <c r="K50" s="270"/>
      <c r="L50" s="270"/>
    </row>
    <row r="51" spans="6:10" ht="12.75">
      <c r="F51" s="98"/>
      <c r="G51" s="98"/>
      <c r="I51" s="102"/>
      <c r="J51" s="9"/>
    </row>
  </sheetData>
  <sheetProtection/>
  <mergeCells count="9">
    <mergeCell ref="C8:J8"/>
    <mergeCell ref="C2:J2"/>
    <mergeCell ref="C1:J1"/>
    <mergeCell ref="C3:J3"/>
    <mergeCell ref="H48:J49"/>
    <mergeCell ref="B9:D9"/>
    <mergeCell ref="B45:I45"/>
    <mergeCell ref="H9:I9"/>
    <mergeCell ref="E9:F9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0" fitToWidth="1" horizontalDpi="600" verticalDpi="600" orientation="landscape" paperSize="9" scale="61" r:id="rId3"/>
  <rowBreaks count="1" manualBreakCount="1">
    <brk id="54" max="255" man="1"/>
  </rowBreaks>
  <colBreaks count="1" manualBreakCount="1">
    <brk id="2" max="65535" man="1"/>
  </colBreaks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M51"/>
  <sheetViews>
    <sheetView showGridLines="0" showZeros="0" showOutlineSymbols="0" zoomScale="90" zoomScaleNormal="90" zoomScalePageLayoutView="0" workbookViewId="0" topLeftCell="A1">
      <selection activeCell="C3" sqref="C3:L3"/>
    </sheetView>
  </sheetViews>
  <sheetFormatPr defaultColWidth="9.140625" defaultRowHeight="12.75"/>
  <cols>
    <col min="1" max="1" width="2.421875" style="24" customWidth="1"/>
    <col min="2" max="2" width="6.421875" style="24" customWidth="1"/>
    <col min="3" max="4" width="42.57421875" style="24" customWidth="1"/>
    <col min="5" max="5" width="34.7109375" style="24" customWidth="1"/>
    <col min="6" max="6" width="21.00390625" style="103" customWidth="1"/>
    <col min="7" max="7" width="16.7109375" style="24" customWidth="1"/>
    <col min="8" max="9" width="10.7109375" style="24" customWidth="1"/>
    <col min="10" max="10" width="12.8515625" style="104" customWidth="1"/>
    <col min="11" max="12" width="20.421875" style="24" customWidth="1"/>
    <col min="13" max="16384" width="9.140625" style="24" customWidth="1"/>
  </cols>
  <sheetData>
    <row r="1" spans="3:12" s="30" customFormat="1" ht="15.75"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3:12" s="30" customFormat="1" ht="15.75">
      <c r="C2" s="402" t="s">
        <v>155</v>
      </c>
      <c r="D2" s="402"/>
      <c r="E2" s="402"/>
      <c r="F2" s="402"/>
      <c r="G2" s="402"/>
      <c r="H2" s="402"/>
      <c r="I2" s="402"/>
      <c r="J2" s="402"/>
      <c r="K2" s="402"/>
      <c r="L2" s="402"/>
    </row>
    <row r="3" spans="3:12" s="30" customFormat="1" ht="15.75">
      <c r="C3" s="402" t="s">
        <v>144</v>
      </c>
      <c r="D3" s="402"/>
      <c r="E3" s="402"/>
      <c r="F3" s="402"/>
      <c r="G3" s="402"/>
      <c r="H3" s="402"/>
      <c r="I3" s="402"/>
      <c r="J3" s="402"/>
      <c r="K3" s="402"/>
      <c r="L3" s="402"/>
    </row>
    <row r="4" spans="3:12" s="30" customFormat="1" ht="15.75"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3:12" ht="15" customHeight="1">
      <c r="C5" s="39" t="s">
        <v>1</v>
      </c>
      <c r="D5" s="128">
        <f>1ºPASSO!E12</f>
        <v>0</v>
      </c>
      <c r="E5" s="128"/>
      <c r="F5" s="128"/>
      <c r="G5" s="128"/>
      <c r="H5" s="128"/>
      <c r="I5" s="128"/>
      <c r="J5" s="128"/>
      <c r="K5" s="128"/>
      <c r="L5" s="128"/>
    </row>
    <row r="6" spans="3:12" ht="15">
      <c r="C6" s="39" t="s">
        <v>2</v>
      </c>
      <c r="D6" s="251">
        <f>1ºPASSO!E13</f>
        <v>0</v>
      </c>
      <c r="E6" s="128"/>
      <c r="F6" s="128"/>
      <c r="G6" s="128"/>
      <c r="H6" s="128"/>
      <c r="I6" s="128"/>
      <c r="J6" s="128"/>
      <c r="K6" s="128"/>
      <c r="L6" s="128"/>
    </row>
    <row r="7" spans="3:12" ht="15" customHeight="1">
      <c r="C7" s="39" t="s">
        <v>13</v>
      </c>
      <c r="D7" s="252" t="str">
        <f>1ºPASSO!E14</f>
        <v>xx/xx/xxxx a xx/xx/xxxx</v>
      </c>
      <c r="E7" s="128"/>
      <c r="F7" s="128"/>
      <c r="G7" s="128"/>
      <c r="H7" s="128"/>
      <c r="I7" s="128"/>
      <c r="J7" s="128"/>
      <c r="K7" s="128"/>
      <c r="L7" s="128"/>
    </row>
    <row r="8" spans="3:12" s="30" customFormat="1" ht="19.5" customHeight="1" thickBot="1">
      <c r="C8" s="403" t="s">
        <v>77</v>
      </c>
      <c r="D8" s="403"/>
      <c r="E8" s="403"/>
      <c r="F8" s="403"/>
      <c r="G8" s="403"/>
      <c r="H8" s="403"/>
      <c r="I8" s="403"/>
      <c r="J8" s="403"/>
      <c r="K8" s="403"/>
      <c r="L8" s="403"/>
    </row>
    <row r="9" spans="2:13" ht="16.5" thickBot="1">
      <c r="B9" s="396"/>
      <c r="C9" s="396"/>
      <c r="D9" s="396"/>
      <c r="E9" s="400" t="s">
        <v>66</v>
      </c>
      <c r="F9" s="407"/>
      <c r="G9" s="407"/>
      <c r="H9" s="400" t="s">
        <v>67</v>
      </c>
      <c r="I9" s="407"/>
      <c r="J9" s="401"/>
      <c r="K9" s="400" t="s">
        <v>89</v>
      </c>
      <c r="L9" s="401"/>
      <c r="M9" s="115"/>
    </row>
    <row r="10" spans="2:12" ht="39" thickBot="1">
      <c r="B10" s="161" t="s">
        <v>60</v>
      </c>
      <c r="C10" s="162" t="s">
        <v>79</v>
      </c>
      <c r="D10" s="163" t="s">
        <v>80</v>
      </c>
      <c r="E10" s="164" t="s">
        <v>7</v>
      </c>
      <c r="F10" s="165" t="s">
        <v>28</v>
      </c>
      <c r="G10" s="166" t="s">
        <v>82</v>
      </c>
      <c r="H10" s="167" t="s">
        <v>81</v>
      </c>
      <c r="I10" s="168" t="s">
        <v>83</v>
      </c>
      <c r="J10" s="169" t="s">
        <v>18</v>
      </c>
      <c r="K10" s="170" t="s">
        <v>57</v>
      </c>
      <c r="L10" s="171" t="s">
        <v>58</v>
      </c>
    </row>
    <row r="11" spans="2:12" ht="12.75">
      <c r="B11" s="106">
        <v>1</v>
      </c>
      <c r="C11" s="49"/>
      <c r="D11" s="49"/>
      <c r="E11" s="50"/>
      <c r="F11" s="129"/>
      <c r="G11" s="50"/>
      <c r="H11" s="50"/>
      <c r="I11" s="50"/>
      <c r="J11" s="52"/>
      <c r="K11" s="130"/>
      <c r="L11" s="130"/>
    </row>
    <row r="12" spans="2:12" ht="12.75">
      <c r="B12" s="107">
        <v>2</v>
      </c>
      <c r="C12" s="32"/>
      <c r="D12" s="32"/>
      <c r="E12" s="33"/>
      <c r="F12" s="131"/>
      <c r="G12" s="33"/>
      <c r="H12" s="33"/>
      <c r="I12" s="33"/>
      <c r="J12" s="43"/>
      <c r="K12" s="132"/>
      <c r="L12" s="132"/>
    </row>
    <row r="13" spans="2:12" ht="12.75">
      <c r="B13" s="107">
        <v>3</v>
      </c>
      <c r="C13" s="32"/>
      <c r="D13" s="32"/>
      <c r="E13" s="33"/>
      <c r="F13" s="131"/>
      <c r="G13" s="33"/>
      <c r="H13" s="33"/>
      <c r="I13" s="33"/>
      <c r="J13" s="43"/>
      <c r="K13" s="132"/>
      <c r="L13" s="132"/>
    </row>
    <row r="14" spans="2:12" ht="12.75">
      <c r="B14" s="106">
        <v>4</v>
      </c>
      <c r="C14" s="32"/>
      <c r="D14" s="32"/>
      <c r="E14" s="33"/>
      <c r="F14" s="131"/>
      <c r="G14" s="33"/>
      <c r="H14" s="33"/>
      <c r="I14" s="33"/>
      <c r="J14" s="43"/>
      <c r="K14" s="132"/>
      <c r="L14" s="132"/>
    </row>
    <row r="15" spans="2:12" ht="12.75">
      <c r="B15" s="107">
        <v>5</v>
      </c>
      <c r="C15" s="32"/>
      <c r="D15" s="32"/>
      <c r="E15" s="33"/>
      <c r="F15" s="131"/>
      <c r="G15" s="33"/>
      <c r="H15" s="33"/>
      <c r="I15" s="33"/>
      <c r="J15" s="43"/>
      <c r="K15" s="132"/>
      <c r="L15" s="132"/>
    </row>
    <row r="16" spans="2:12" ht="12.75">
      <c r="B16" s="107">
        <v>6</v>
      </c>
      <c r="C16" s="32"/>
      <c r="D16" s="32"/>
      <c r="E16" s="33"/>
      <c r="F16" s="131"/>
      <c r="G16" s="33"/>
      <c r="H16" s="33"/>
      <c r="I16" s="33"/>
      <c r="J16" s="43"/>
      <c r="K16" s="132"/>
      <c r="L16" s="132"/>
    </row>
    <row r="17" spans="2:12" ht="12.75">
      <c r="B17" s="106">
        <v>7</v>
      </c>
      <c r="C17" s="32"/>
      <c r="D17" s="32"/>
      <c r="E17" s="33"/>
      <c r="F17" s="131"/>
      <c r="G17" s="33"/>
      <c r="H17" s="33"/>
      <c r="I17" s="33"/>
      <c r="J17" s="43"/>
      <c r="K17" s="132"/>
      <c r="L17" s="132"/>
    </row>
    <row r="18" spans="2:12" ht="12.75">
      <c r="B18" s="107">
        <v>8</v>
      </c>
      <c r="C18" s="32"/>
      <c r="D18" s="32"/>
      <c r="E18" s="33"/>
      <c r="F18" s="131"/>
      <c r="G18" s="33"/>
      <c r="H18" s="33"/>
      <c r="I18" s="33"/>
      <c r="J18" s="43"/>
      <c r="K18" s="132"/>
      <c r="L18" s="132"/>
    </row>
    <row r="19" spans="2:12" ht="12.75">
      <c r="B19" s="107">
        <v>9</v>
      </c>
      <c r="C19" s="32"/>
      <c r="D19" s="32"/>
      <c r="E19" s="33"/>
      <c r="F19" s="131"/>
      <c r="G19" s="33"/>
      <c r="H19" s="33"/>
      <c r="I19" s="33"/>
      <c r="J19" s="43"/>
      <c r="K19" s="132"/>
      <c r="L19" s="132"/>
    </row>
    <row r="20" spans="2:12" ht="12.75">
      <c r="B20" s="106">
        <v>10</v>
      </c>
      <c r="C20" s="32"/>
      <c r="D20" s="32"/>
      <c r="E20" s="33"/>
      <c r="F20" s="131"/>
      <c r="G20" s="33"/>
      <c r="H20" s="33"/>
      <c r="I20" s="33"/>
      <c r="J20" s="43"/>
      <c r="K20" s="132"/>
      <c r="L20" s="132"/>
    </row>
    <row r="21" spans="2:12" ht="12.75">
      <c r="B21" s="107">
        <v>11</v>
      </c>
      <c r="C21" s="32"/>
      <c r="D21" s="32"/>
      <c r="E21" s="33"/>
      <c r="F21" s="131"/>
      <c r="G21" s="33"/>
      <c r="H21" s="33"/>
      <c r="I21" s="33"/>
      <c r="J21" s="43"/>
      <c r="K21" s="132"/>
      <c r="L21" s="132"/>
    </row>
    <row r="22" spans="2:12" ht="12.75">
      <c r="B22" s="107">
        <v>12</v>
      </c>
      <c r="C22" s="32"/>
      <c r="D22" s="32"/>
      <c r="E22" s="33"/>
      <c r="F22" s="131"/>
      <c r="G22" s="33"/>
      <c r="H22" s="33"/>
      <c r="I22" s="33"/>
      <c r="J22" s="43"/>
      <c r="K22" s="132"/>
      <c r="L22" s="132"/>
    </row>
    <row r="23" spans="2:12" ht="12.75">
      <c r="B23" s="106">
        <v>13</v>
      </c>
      <c r="C23" s="32"/>
      <c r="D23" s="32"/>
      <c r="E23" s="33"/>
      <c r="F23" s="131"/>
      <c r="G23" s="33"/>
      <c r="H23" s="33"/>
      <c r="I23" s="33"/>
      <c r="J23" s="43"/>
      <c r="K23" s="132"/>
      <c r="L23" s="132"/>
    </row>
    <row r="24" spans="2:12" ht="12.75">
      <c r="B24" s="107">
        <v>14</v>
      </c>
      <c r="C24" s="32"/>
      <c r="D24" s="32"/>
      <c r="E24" s="33"/>
      <c r="F24" s="131"/>
      <c r="G24" s="33"/>
      <c r="H24" s="33"/>
      <c r="I24" s="33"/>
      <c r="J24" s="43"/>
      <c r="K24" s="132"/>
      <c r="L24" s="132"/>
    </row>
    <row r="25" spans="2:12" ht="12.75">
      <c r="B25" s="107">
        <v>15</v>
      </c>
      <c r="C25" s="32"/>
      <c r="D25" s="32"/>
      <c r="E25" s="33"/>
      <c r="F25" s="131"/>
      <c r="G25" s="33"/>
      <c r="H25" s="33"/>
      <c r="I25" s="33"/>
      <c r="J25" s="43"/>
      <c r="K25" s="132"/>
      <c r="L25" s="132"/>
    </row>
    <row r="26" spans="2:12" ht="12.75">
      <c r="B26" s="106">
        <v>16</v>
      </c>
      <c r="C26" s="32"/>
      <c r="D26" s="32"/>
      <c r="E26" s="33"/>
      <c r="F26" s="131"/>
      <c r="G26" s="33"/>
      <c r="H26" s="33"/>
      <c r="I26" s="33"/>
      <c r="J26" s="43"/>
      <c r="K26" s="132"/>
      <c r="L26" s="132"/>
    </row>
    <row r="27" spans="2:12" ht="12.75">
      <c r="B27" s="107">
        <v>17</v>
      </c>
      <c r="C27" s="32"/>
      <c r="D27" s="32"/>
      <c r="E27" s="33"/>
      <c r="F27" s="131"/>
      <c r="G27" s="33"/>
      <c r="H27" s="33"/>
      <c r="I27" s="33"/>
      <c r="J27" s="43"/>
      <c r="K27" s="132"/>
      <c r="L27" s="132"/>
    </row>
    <row r="28" spans="2:12" ht="12.75">
      <c r="B28" s="107">
        <v>18</v>
      </c>
      <c r="C28" s="32"/>
      <c r="D28" s="32"/>
      <c r="E28" s="33"/>
      <c r="F28" s="131"/>
      <c r="G28" s="33"/>
      <c r="H28" s="33"/>
      <c r="I28" s="33"/>
      <c r="J28" s="43"/>
      <c r="K28" s="132"/>
      <c r="L28" s="132"/>
    </row>
    <row r="29" spans="2:12" ht="12.75">
      <c r="B29" s="106">
        <v>19</v>
      </c>
      <c r="C29" s="32"/>
      <c r="D29" s="32"/>
      <c r="E29" s="33"/>
      <c r="F29" s="131"/>
      <c r="G29" s="33"/>
      <c r="H29" s="33"/>
      <c r="I29" s="33"/>
      <c r="J29" s="43"/>
      <c r="K29" s="132"/>
      <c r="L29" s="132"/>
    </row>
    <row r="30" spans="2:12" ht="12.75">
      <c r="B30" s="107">
        <v>20</v>
      </c>
      <c r="C30" s="32"/>
      <c r="D30" s="32"/>
      <c r="E30" s="33"/>
      <c r="F30" s="131"/>
      <c r="G30" s="33"/>
      <c r="H30" s="33"/>
      <c r="I30" s="33"/>
      <c r="J30" s="43"/>
      <c r="K30" s="132"/>
      <c r="L30" s="132"/>
    </row>
    <row r="31" spans="2:12" ht="12.75">
      <c r="B31" s="107">
        <v>21</v>
      </c>
      <c r="C31" s="32"/>
      <c r="D31" s="32"/>
      <c r="E31" s="33"/>
      <c r="F31" s="131"/>
      <c r="G31" s="33"/>
      <c r="H31" s="33"/>
      <c r="I31" s="33"/>
      <c r="J31" s="43"/>
      <c r="K31" s="132"/>
      <c r="L31" s="132"/>
    </row>
    <row r="32" spans="2:12" ht="12.75">
      <c r="B32" s="106">
        <v>22</v>
      </c>
      <c r="C32" s="32"/>
      <c r="D32" s="32"/>
      <c r="E32" s="33"/>
      <c r="F32" s="131"/>
      <c r="G32" s="33"/>
      <c r="H32" s="33"/>
      <c r="I32" s="33"/>
      <c r="J32" s="43"/>
      <c r="K32" s="132"/>
      <c r="L32" s="132"/>
    </row>
    <row r="33" spans="2:12" ht="12.75">
      <c r="B33" s="107">
        <v>23</v>
      </c>
      <c r="C33" s="32"/>
      <c r="D33" s="32"/>
      <c r="E33" s="33"/>
      <c r="F33" s="131"/>
      <c r="G33" s="33"/>
      <c r="H33" s="33"/>
      <c r="I33" s="33"/>
      <c r="J33" s="43"/>
      <c r="K33" s="132"/>
      <c r="L33" s="132"/>
    </row>
    <row r="34" spans="2:12" ht="12.75">
      <c r="B34" s="107">
        <v>24</v>
      </c>
      <c r="C34" s="32"/>
      <c r="D34" s="32"/>
      <c r="E34" s="33"/>
      <c r="F34" s="131"/>
      <c r="G34" s="33"/>
      <c r="H34" s="33"/>
      <c r="I34" s="33"/>
      <c r="J34" s="43"/>
      <c r="K34" s="132"/>
      <c r="L34" s="132"/>
    </row>
    <row r="35" spans="2:12" ht="12.75">
      <c r="B35" s="106">
        <v>25</v>
      </c>
      <c r="C35" s="32"/>
      <c r="D35" s="32"/>
      <c r="E35" s="33"/>
      <c r="F35" s="131"/>
      <c r="G35" s="33"/>
      <c r="H35" s="33"/>
      <c r="I35" s="33"/>
      <c r="J35" s="43"/>
      <c r="K35" s="132"/>
      <c r="L35" s="132"/>
    </row>
    <row r="36" spans="2:12" ht="12.75">
      <c r="B36" s="107">
        <v>26</v>
      </c>
      <c r="C36" s="32"/>
      <c r="D36" s="32"/>
      <c r="E36" s="33"/>
      <c r="F36" s="131"/>
      <c r="G36" s="33"/>
      <c r="H36" s="33"/>
      <c r="I36" s="33"/>
      <c r="J36" s="43"/>
      <c r="K36" s="132"/>
      <c r="L36" s="132"/>
    </row>
    <row r="37" spans="2:12" ht="12.75">
      <c r="B37" s="107">
        <v>27</v>
      </c>
      <c r="C37" s="32"/>
      <c r="D37" s="32"/>
      <c r="E37" s="33"/>
      <c r="F37" s="131"/>
      <c r="G37" s="33"/>
      <c r="H37" s="33"/>
      <c r="I37" s="33"/>
      <c r="J37" s="43"/>
      <c r="K37" s="132"/>
      <c r="L37" s="132"/>
    </row>
    <row r="38" spans="2:12" ht="12.75">
      <c r="B38" s="106">
        <v>28</v>
      </c>
      <c r="C38" s="119"/>
      <c r="D38" s="119"/>
      <c r="E38" s="120"/>
      <c r="F38" s="133"/>
      <c r="G38" s="120"/>
      <c r="H38" s="120"/>
      <c r="I38" s="120"/>
      <c r="J38" s="121"/>
      <c r="K38" s="134"/>
      <c r="L38" s="134"/>
    </row>
    <row r="39" spans="2:12" ht="12.75">
      <c r="B39" s="107">
        <v>29</v>
      </c>
      <c r="C39" s="32"/>
      <c r="D39" s="32"/>
      <c r="E39" s="33"/>
      <c r="F39" s="131"/>
      <c r="G39" s="33"/>
      <c r="H39" s="33"/>
      <c r="I39" s="33"/>
      <c r="J39" s="43"/>
      <c r="K39" s="132"/>
      <c r="L39" s="132"/>
    </row>
    <row r="40" spans="2:12" ht="12.75">
      <c r="B40" s="107">
        <v>30</v>
      </c>
      <c r="C40" s="32"/>
      <c r="D40" s="32"/>
      <c r="E40" s="33"/>
      <c r="F40" s="131"/>
      <c r="G40" s="33"/>
      <c r="H40" s="33"/>
      <c r="I40" s="33"/>
      <c r="J40" s="43"/>
      <c r="K40" s="132"/>
      <c r="L40" s="132"/>
    </row>
    <row r="41" spans="2:12" ht="12.75">
      <c r="B41" s="107">
        <v>31</v>
      </c>
      <c r="C41" s="32"/>
      <c r="D41" s="32"/>
      <c r="E41" s="33"/>
      <c r="F41" s="131"/>
      <c r="G41" s="33"/>
      <c r="H41" s="33"/>
      <c r="I41" s="33"/>
      <c r="J41" s="43"/>
      <c r="K41" s="132"/>
      <c r="L41" s="132"/>
    </row>
    <row r="42" spans="2:12" ht="12.75">
      <c r="B42" s="106">
        <v>32</v>
      </c>
      <c r="C42" s="32"/>
      <c r="D42" s="32"/>
      <c r="E42" s="33"/>
      <c r="F42" s="131"/>
      <c r="G42" s="33"/>
      <c r="H42" s="33"/>
      <c r="I42" s="33"/>
      <c r="J42" s="43"/>
      <c r="K42" s="132"/>
      <c r="L42" s="132"/>
    </row>
    <row r="43" spans="2:12" ht="12.75">
      <c r="B43" s="107">
        <v>33</v>
      </c>
      <c r="C43" s="32"/>
      <c r="D43" s="32"/>
      <c r="E43" s="33"/>
      <c r="F43" s="131"/>
      <c r="G43" s="33"/>
      <c r="H43" s="33"/>
      <c r="I43" s="33"/>
      <c r="J43" s="43"/>
      <c r="K43" s="132"/>
      <c r="L43" s="132"/>
    </row>
    <row r="44" spans="2:12" ht="12.75">
      <c r="B44" s="107">
        <v>34</v>
      </c>
      <c r="C44" s="32"/>
      <c r="D44" s="32"/>
      <c r="E44" s="33"/>
      <c r="F44" s="131"/>
      <c r="G44" s="33"/>
      <c r="H44" s="33"/>
      <c r="I44" s="33"/>
      <c r="J44" s="43"/>
      <c r="K44" s="132"/>
      <c r="L44" s="132"/>
    </row>
    <row r="45" spans="2:12" ht="16.5" thickBot="1">
      <c r="B45" s="397" t="s">
        <v>11</v>
      </c>
      <c r="C45" s="398"/>
      <c r="D45" s="398"/>
      <c r="E45" s="398"/>
      <c r="F45" s="398"/>
      <c r="G45" s="398"/>
      <c r="H45" s="398"/>
      <c r="I45" s="398"/>
      <c r="J45" s="404"/>
      <c r="K45" s="160">
        <f>SUM(K11:K44)</f>
        <v>0</v>
      </c>
      <c r="L45" s="160">
        <f>SUM(L11:L44)</f>
        <v>0</v>
      </c>
    </row>
    <row r="46" spans="2:12" ht="13.5" thickBot="1">
      <c r="B46" s="47"/>
      <c r="C46" s="9"/>
      <c r="D46" s="9"/>
      <c r="E46" s="9"/>
      <c r="F46" s="9"/>
      <c r="G46" s="98"/>
      <c r="H46" s="9"/>
      <c r="I46" s="9"/>
      <c r="J46" s="102"/>
      <c r="K46" s="405">
        <f>SUM(K45:L45)</f>
        <v>0</v>
      </c>
      <c r="L46" s="406"/>
    </row>
    <row r="47" spans="2:10" ht="12.75">
      <c r="B47" s="47"/>
      <c r="C47" s="9"/>
      <c r="D47" s="9"/>
      <c r="E47" s="9"/>
      <c r="F47" s="9"/>
      <c r="G47" s="98"/>
      <c r="H47" s="9"/>
      <c r="I47" s="9"/>
      <c r="J47" s="102"/>
    </row>
    <row r="48" spans="2:10" ht="12.75">
      <c r="B48" s="47"/>
      <c r="C48" s="9"/>
      <c r="D48" s="9"/>
      <c r="E48" s="9"/>
      <c r="F48" s="9"/>
      <c r="G48" s="98"/>
      <c r="H48" s="9"/>
      <c r="I48" s="9"/>
      <c r="J48" s="102"/>
    </row>
    <row r="49" spans="9:12" ht="12.75">
      <c r="I49" s="20"/>
      <c r="J49" s="383"/>
      <c r="K49" s="383"/>
      <c r="L49" s="383"/>
    </row>
    <row r="50" spans="9:12" ht="12.75">
      <c r="I50" s="56"/>
      <c r="J50" s="384"/>
      <c r="K50" s="384"/>
      <c r="L50" s="384"/>
    </row>
    <row r="51" spans="9:12" ht="12.75">
      <c r="I51" s="408" t="s">
        <v>149</v>
      </c>
      <c r="J51" s="408"/>
      <c r="K51" s="408"/>
      <c r="L51" s="408"/>
    </row>
  </sheetData>
  <sheetProtection/>
  <mergeCells count="12">
    <mergeCell ref="K46:L46"/>
    <mergeCell ref="J49:L50"/>
    <mergeCell ref="B9:D9"/>
    <mergeCell ref="E9:G9"/>
    <mergeCell ref="H9:J9"/>
    <mergeCell ref="I51:L51"/>
    <mergeCell ref="C1:L1"/>
    <mergeCell ref="C8:L8"/>
    <mergeCell ref="C2:L2"/>
    <mergeCell ref="C3:L3"/>
    <mergeCell ref="K9:L9"/>
    <mergeCell ref="B45:J45"/>
  </mergeCells>
  <printOptions/>
  <pageMargins left="0.52" right="0.45" top="0.51" bottom="0.46" header="0.5118110236220472" footer="0.5118110236220472"/>
  <pageSetup fitToHeight="0" fitToWidth="1" horizontalDpi="300" verticalDpi="300" orientation="landscape" paperSize="9" scale="58" r:id="rId3"/>
  <rowBreaks count="1" manualBreakCount="1">
    <brk id="53" max="255" man="1"/>
  </rowBreaks>
  <colBreaks count="1" manualBreakCount="1">
    <brk id="3" max="65535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Vinicius Nunes de Almeida</cp:lastModifiedBy>
  <cp:lastPrinted>2014-06-04T19:28:45Z</cp:lastPrinted>
  <dcterms:created xsi:type="dcterms:W3CDTF">2007-10-08T14:08:48Z</dcterms:created>
  <dcterms:modified xsi:type="dcterms:W3CDTF">2019-08-28T15:23:45Z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